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updateLinks="never" codeName="ThisWorkbook"/>
  <mc:AlternateContent xmlns:mc="http://schemas.openxmlformats.org/markup-compatibility/2006">
    <mc:Choice Requires="x15">
      <x15ac:absPath xmlns:x15ac="http://schemas.microsoft.com/office/spreadsheetml/2010/11/ac" url="Z:\施設管理室\管財\□入札・広告・契約書類（広告・自販機・電力）\電力入札\R7\02_入札資料\02-3_本部庁舎ほか２か所(本・交機・射)\ＨＰ掲載\"/>
    </mc:Choice>
  </mc:AlternateContent>
  <xr:revisionPtr revIDLastSave="0" documentId="13_ncr:1_{F0910A01-EA95-4D6F-8DE4-01EEC39EB93A}" xr6:coauthVersionLast="47" xr6:coauthVersionMax="47" xr10:uidLastSave="{00000000-0000-0000-0000-000000000000}"/>
  <bookViews>
    <workbookView xWindow="-120" yWindow="-16320" windowWidth="29040" windowHeight="15720" xr2:uid="{00000000-000D-0000-FFFF-FFFF00000000}"/>
  </bookViews>
  <sheets>
    <sheet name="様式第１" sheetId="10" r:id="rId1"/>
    <sheet name="様式第2" sheetId="14" r:id="rId2"/>
    <sheet name="様式第3" sheetId="3" r:id="rId3"/>
    <sheet name="様式第4－1" sheetId="19" r:id="rId4"/>
    <sheet name="様式第4－2" sheetId="20" r:id="rId5"/>
    <sheet name="様式第5" sheetId="16" r:id="rId6"/>
  </sheets>
  <definedNames>
    <definedName name="_xlnm.Print_Area" localSheetId="0">様式第１!$B$2:$BA$49</definedName>
    <definedName name="_xlnm.Print_Area" localSheetId="1">様式第2!$B$2:$BD$44</definedName>
    <definedName name="_xlnm.Print_Area" localSheetId="2">様式第3!$B$2:$BD$53</definedName>
    <definedName name="_xlnm.Print_Area" localSheetId="3">'様式第4－1'!$A$1:$R$36</definedName>
    <definedName name="_xlnm.Print_Area" localSheetId="4">'様式第4－2'!$A$1:$P$41</definedName>
    <definedName name="_xlnm.Print_Area" localSheetId="5">様式第5!$A$1:$F$31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1" i="20" l="1"/>
  <c r="M31" i="20" s="1"/>
  <c r="H31" i="20"/>
  <c r="J31" i="20" s="1"/>
  <c r="L30" i="20"/>
  <c r="M30" i="20" s="1"/>
  <c r="H30" i="20"/>
  <c r="J30" i="20" s="1"/>
  <c r="L19" i="20"/>
  <c r="M19" i="20" s="1"/>
  <c r="H19" i="20"/>
  <c r="J19" i="20" s="1"/>
  <c r="L18" i="20"/>
  <c r="M18" i="20" s="1"/>
  <c r="H18" i="20"/>
  <c r="J18" i="20" s="1"/>
  <c r="N22" i="19"/>
  <c r="O22" i="19" s="1"/>
  <c r="J22" i="19"/>
  <c r="H22" i="19"/>
  <c r="K22" i="19" s="1"/>
  <c r="N21" i="19"/>
  <c r="O21" i="19" s="1"/>
  <c r="J21" i="19"/>
  <c r="H21" i="19"/>
  <c r="L21" i="19" s="1"/>
  <c r="N31" i="20" l="1"/>
  <c r="L22" i="19"/>
  <c r="P22" i="19"/>
  <c r="K21" i="19"/>
  <c r="N19" i="20"/>
  <c r="N18" i="20"/>
  <c r="O18" i="20" s="1"/>
  <c r="N30" i="20"/>
  <c r="O30" i="20" s="1"/>
  <c r="P21" i="19"/>
  <c r="Q21" i="19" s="1"/>
  <c r="E29" i="16" l="1"/>
  <c r="D29"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pcrp141</author>
  </authors>
  <commentList>
    <comment ref="H13" authorId="0" shapeId="0" xr:uid="{ECC35DC7-0C3E-4726-AF36-649390B24FFC}">
      <text>
        <r>
          <rPr>
            <b/>
            <sz val="11"/>
            <color indexed="81"/>
            <rFont val="BIZ UDPゴシック"/>
            <family val="3"/>
            <charset val="128"/>
          </rPr>
          <t>色のついたセル、「住所」、「商号又は名称」及び「代表者名」以外のセルには入力しないこと。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pcrp141</author>
  </authors>
  <commentList>
    <comment ref="H11" authorId="0" shapeId="0" xr:uid="{2CF8079C-BCE5-4E79-9642-1F63B4B4E5A1}">
      <text>
        <r>
          <rPr>
            <b/>
            <sz val="11"/>
            <color indexed="81"/>
            <rFont val="BIZ UDPゴシック"/>
            <family val="3"/>
            <charset val="128"/>
          </rPr>
          <t>色のついたセル、「住所」、「商号又は名称」及び「代表者名」以外のセルには入力しないこと。</t>
        </r>
      </text>
    </comment>
  </commentList>
</comments>
</file>

<file path=xl/sharedStrings.xml><?xml version="1.0" encoding="utf-8"?>
<sst xmlns="http://schemas.openxmlformats.org/spreadsheetml/2006/main" count="238" uniqueCount="161">
  <si>
    <t>　　　　 の入札適合者とする。</t>
    <rPh sb="6" eb="8">
      <t>ニュウサツ</t>
    </rPh>
    <rPh sb="8" eb="11">
      <t>テキゴウシャ</t>
    </rPh>
    <phoneticPr fontId="1"/>
  </si>
  <si>
    <t>３</t>
  </si>
  <si>
    <t>７</t>
  </si>
  <si>
    <t>ｆ＝ｄ×ｅ</t>
  </si>
  <si>
    <t>需要場所（施設名）：</t>
    <rPh sb="0" eb="2">
      <t>ジュヨウ</t>
    </rPh>
    <rPh sb="2" eb="4">
      <t>バショ</t>
    </rPh>
    <rPh sb="5" eb="7">
      <t>シセツ</t>
    </rPh>
    <rPh sb="7" eb="8">
      <t>メイ</t>
    </rPh>
    <phoneticPr fontId="22"/>
  </si>
  <si>
    <t>６</t>
  </si>
  <si>
    <t>５</t>
  </si>
  <si>
    <t>基本料金単価   (円/kW)</t>
    <rPh sb="0" eb="2">
      <t>キホン</t>
    </rPh>
    <rPh sb="2" eb="4">
      <t>リョウキン</t>
    </rPh>
    <rPh sb="4" eb="6">
      <t>タンカ</t>
    </rPh>
    <rPh sb="10" eb="11">
      <t>エン</t>
    </rPh>
    <phoneticPr fontId="22"/>
  </si>
  <si>
    <t xml:space="preserve"> 4　この内訳書に記載する単価及び料金は全て税抜価格とすること。</t>
    <rPh sb="5" eb="8">
      <t>ウチワケショ</t>
    </rPh>
    <rPh sb="9" eb="11">
      <t>キサイ</t>
    </rPh>
    <rPh sb="13" eb="15">
      <t>タンカ</t>
    </rPh>
    <rPh sb="15" eb="16">
      <t>オヨ</t>
    </rPh>
    <rPh sb="17" eb="19">
      <t>リョウキン</t>
    </rPh>
    <rPh sb="20" eb="21">
      <t>スベ</t>
    </rPh>
    <rPh sb="22" eb="24">
      <t>ゼイヌ</t>
    </rPh>
    <rPh sb="24" eb="26">
      <t>カカク</t>
    </rPh>
    <phoneticPr fontId="22"/>
  </si>
  <si>
    <t>商号又は名称</t>
    <rPh sb="0" eb="2">
      <t>ショウゴウ</t>
    </rPh>
    <rPh sb="2" eb="3">
      <t>マタ</t>
    </rPh>
    <rPh sb="4" eb="6">
      <t>メイショウ</t>
    </rPh>
    <phoneticPr fontId="1"/>
  </si>
  <si>
    <t>２</t>
  </si>
  <si>
    <t>４</t>
  </si>
  <si>
    <t>１</t>
  </si>
  <si>
    <t>開　示　方　法</t>
    <rPh sb="0" eb="1">
      <t>カイ</t>
    </rPh>
    <rPh sb="2" eb="3">
      <t>ジ</t>
    </rPh>
    <rPh sb="4" eb="5">
      <t>カタ</t>
    </rPh>
    <rPh sb="6" eb="7">
      <t>ホウ</t>
    </rPh>
    <phoneticPr fontId="1"/>
  </si>
  <si>
    <t>夏季</t>
    <rPh sb="0" eb="2">
      <t>カキ</t>
    </rPh>
    <phoneticPr fontId="22"/>
  </si>
  <si>
    <t>電力量料金単価(円/kWh)</t>
    <rPh sb="0" eb="2">
      <t>デンリョク</t>
    </rPh>
    <rPh sb="2" eb="3">
      <t>リョウ</t>
    </rPh>
    <rPh sb="3" eb="5">
      <t>リョウキン</t>
    </rPh>
    <rPh sb="5" eb="7">
      <t>タンカ</t>
    </rPh>
    <rPh sb="8" eb="9">
      <t>エン</t>
    </rPh>
    <phoneticPr fontId="22"/>
  </si>
  <si>
    <t>質問事項</t>
    <rPh sb="0" eb="2">
      <t>シツモン</t>
    </rPh>
    <rPh sb="2" eb="4">
      <t>ジコウ</t>
    </rPh>
    <phoneticPr fontId="1"/>
  </si>
  <si>
    <t>（様式第３号）</t>
  </si>
  <si>
    <t>基本料金
(円)/月</t>
    <rPh sb="0" eb="2">
      <t>キホン</t>
    </rPh>
    <rPh sb="2" eb="4">
      <t>リョウキン</t>
    </rPh>
    <rPh sb="6" eb="7">
      <t>エン</t>
    </rPh>
    <rPh sb="9" eb="10">
      <t>ツキ</t>
    </rPh>
    <phoneticPr fontId="22"/>
  </si>
  <si>
    <t>番号</t>
    <rPh sb="0" eb="2">
      <t>バンゴウ</t>
    </rPh>
    <phoneticPr fontId="1"/>
  </si>
  <si>
    <t>ｅ</t>
  </si>
  <si>
    <t>ファクシミリ</t>
  </si>
  <si>
    <t>電話番号</t>
    <rPh sb="0" eb="2">
      <t>デンワ</t>
    </rPh>
    <rPh sb="2" eb="4">
      <t>バンゴウ</t>
    </rPh>
    <phoneticPr fontId="1"/>
  </si>
  <si>
    <t>担当者名</t>
    <rPh sb="0" eb="3">
      <t>タントウシャ</t>
    </rPh>
    <rPh sb="3" eb="4">
      <t>メイ</t>
    </rPh>
    <phoneticPr fontId="1"/>
  </si>
  <si>
    <t>仕様書等に関する質問書</t>
  </si>
  <si>
    <t>_x000C_</t>
  </si>
  <si>
    <t>④</t>
  </si>
  <si>
    <t>(留意事項)</t>
    <rPh sb="1" eb="3">
      <t>リュウイ</t>
    </rPh>
    <rPh sb="3" eb="5">
      <t>ジコウ</t>
    </rPh>
    <phoneticPr fontId="22"/>
  </si>
  <si>
    <t>項　　　　　　　　　目</t>
    <rPh sb="0" eb="1">
      <t>コウ</t>
    </rPh>
    <rPh sb="10" eb="11">
      <t>メ</t>
    </rPh>
    <phoneticPr fontId="1"/>
  </si>
  <si>
    <t>電力量料金
(円)/月</t>
    <rPh sb="0" eb="2">
      <t>デンリョク</t>
    </rPh>
    <rPh sb="2" eb="3">
      <t>リョウ</t>
    </rPh>
    <rPh sb="3" eb="5">
      <t>リョウキン</t>
    </rPh>
    <rPh sb="7" eb="8">
      <t>エン</t>
    </rPh>
    <phoneticPr fontId="22"/>
  </si>
  <si>
    <t>住　　　　所</t>
  </si>
  <si>
    <t>…①</t>
  </si>
  <si>
    <t>③</t>
  </si>
  <si>
    <t>②</t>
  </si>
  <si>
    <t>（調整後排出係数）（単位：kg-CO2/kWh）</t>
    <rPh sb="1" eb="4">
      <t>チョウセイゴ</t>
    </rPh>
    <rPh sb="4" eb="6">
      <t>ハイシュツ</t>
    </rPh>
    <rPh sb="6" eb="8">
      <t>ケイスウ</t>
    </rPh>
    <phoneticPr fontId="1"/>
  </si>
  <si>
    <t>①</t>
  </si>
  <si>
    <t>　</t>
  </si>
  <si>
    <t>その他季</t>
    <rPh sb="2" eb="3">
      <t>タ</t>
    </rPh>
    <rPh sb="3" eb="4">
      <t>キ</t>
    </rPh>
    <phoneticPr fontId="22"/>
  </si>
  <si>
    <t>商号又は名称</t>
  </si>
  <si>
    <t>⑤</t>
  </si>
  <si>
    <t>②　徳島県物品購入等に係る指名停止等措置要綱に基づく指名停止の措置を受けてい</t>
    <rPh sb="2" eb="4">
      <t>トクシマ</t>
    </rPh>
    <rPh sb="4" eb="5">
      <t>ケン</t>
    </rPh>
    <rPh sb="5" eb="7">
      <t>ブッピン</t>
    </rPh>
    <rPh sb="7" eb="9">
      <t>コウニュウ</t>
    </rPh>
    <rPh sb="9" eb="10">
      <t>トウ</t>
    </rPh>
    <rPh sb="11" eb="12">
      <t>カカ</t>
    </rPh>
    <rPh sb="13" eb="15">
      <t>シメイ</t>
    </rPh>
    <rPh sb="15" eb="17">
      <t>テイシ</t>
    </rPh>
    <rPh sb="17" eb="18">
      <t>トウ</t>
    </rPh>
    <rPh sb="18" eb="20">
      <t>ソチ</t>
    </rPh>
    <rPh sb="20" eb="22">
      <t>ヨウコウ</t>
    </rPh>
    <rPh sb="23" eb="24">
      <t>モト</t>
    </rPh>
    <rPh sb="26" eb="28">
      <t>シメイ</t>
    </rPh>
    <rPh sb="28" eb="30">
      <t>テイシ</t>
    </rPh>
    <rPh sb="31" eb="33">
      <t>ソチ</t>
    </rPh>
    <rPh sb="34" eb="35">
      <t>ウ</t>
    </rPh>
    <phoneticPr fontId="1"/>
  </si>
  <si>
    <t>　徳島県知事　殿</t>
  </si>
  <si>
    <t>基本料金単価
(円/kW)</t>
    <rPh sb="0" eb="2">
      <t>キホン</t>
    </rPh>
    <rPh sb="2" eb="4">
      <t>リョウキン</t>
    </rPh>
    <rPh sb="4" eb="6">
      <t>タンカ</t>
    </rPh>
    <rPh sb="8" eb="9">
      <t>エン</t>
    </rPh>
    <phoneticPr fontId="22"/>
  </si>
  <si>
    <t>予定契約電力
(kW)</t>
    <rPh sb="0" eb="2">
      <t>ヨテイ</t>
    </rPh>
    <rPh sb="2" eb="4">
      <t>ケイヤク</t>
    </rPh>
    <rPh sb="4" eb="6">
      <t>デンリョク</t>
    </rPh>
    <phoneticPr fontId="22"/>
  </si>
  <si>
    <t>夏　　季</t>
    <rPh sb="0" eb="1">
      <t>ナツ</t>
    </rPh>
    <rPh sb="3" eb="4">
      <t>キ</t>
    </rPh>
    <phoneticPr fontId="22"/>
  </si>
  <si>
    <t>(税抜)</t>
    <rPh sb="1" eb="3">
      <t>ゼイヌ</t>
    </rPh>
    <phoneticPr fontId="22"/>
  </si>
  <si>
    <t>（ 有 ・ 無 ）</t>
    <rPh sb="2" eb="3">
      <t>ア</t>
    </rPh>
    <rPh sb="6" eb="7">
      <t>ナ</t>
    </rPh>
    <phoneticPr fontId="1"/>
  </si>
  <si>
    <t>商号又は名称</t>
    <rPh sb="0" eb="2">
      <t>ショウゴウ</t>
    </rPh>
    <rPh sb="2" eb="3">
      <t>マタ</t>
    </rPh>
    <rPh sb="4" eb="6">
      <t>メイショウ</t>
    </rPh>
    <phoneticPr fontId="22"/>
  </si>
  <si>
    <t>対象期間</t>
    <rPh sb="0" eb="2">
      <t>タイショウ</t>
    </rPh>
    <rPh sb="2" eb="4">
      <t>キカン</t>
    </rPh>
    <phoneticPr fontId="22"/>
  </si>
  <si>
    <t>予定使用電力量
(kWh)/月</t>
    <rPh sb="0" eb="2">
      <t>ヨテイ</t>
    </rPh>
    <rPh sb="2" eb="4">
      <t>シヨウ</t>
    </rPh>
    <rPh sb="4" eb="7">
      <t>デンリョクリョウ</t>
    </rPh>
    <phoneticPr fontId="22"/>
  </si>
  <si>
    <t>その他季</t>
    <rPh sb="2" eb="3">
      <t>ホカ</t>
    </rPh>
    <rPh sb="3" eb="4">
      <t>キ</t>
    </rPh>
    <phoneticPr fontId="1"/>
  </si>
  <si>
    <t>電力量料金単価
(円/kWh)</t>
    <rPh sb="0" eb="2">
      <t>デンリョク</t>
    </rPh>
    <rPh sb="2" eb="3">
      <t>リョウ</t>
    </rPh>
    <rPh sb="3" eb="5">
      <t>リョウキン</t>
    </rPh>
    <rPh sb="5" eb="7">
      <t>タンカ</t>
    </rPh>
    <phoneticPr fontId="22"/>
  </si>
  <si>
    <t>電気料金合計
(円)/月</t>
    <rPh sb="0" eb="2">
      <t>デンキ</t>
    </rPh>
    <rPh sb="2" eb="4">
      <t>リョウキン</t>
    </rPh>
    <rPh sb="8" eb="9">
      <t>エン</t>
    </rPh>
    <phoneticPr fontId="22"/>
  </si>
  <si>
    <t>電気料金合計
(円)/年</t>
    <rPh sb="0" eb="2">
      <t>デンキ</t>
    </rPh>
    <rPh sb="2" eb="4">
      <t>リョウキン</t>
    </rPh>
    <rPh sb="4" eb="6">
      <t>ゴウケイ</t>
    </rPh>
    <rPh sb="11" eb="12">
      <t>ネン</t>
    </rPh>
    <phoneticPr fontId="22"/>
  </si>
  <si>
    <t>ａ</t>
  </si>
  <si>
    <t>代表者名</t>
  </si>
  <si>
    <t>（様式第２号）</t>
  </si>
  <si>
    <t>入札参加資格確認票</t>
    <rPh sb="8" eb="9">
      <t>ヒョウ</t>
    </rPh>
    <phoneticPr fontId="1"/>
  </si>
  <si>
    <t>（様式第１号）</t>
  </si>
  <si>
    <t>令和　  年　　月 　 日</t>
    <rPh sb="0" eb="2">
      <t>レイワ</t>
    </rPh>
    <phoneticPr fontId="1"/>
  </si>
  <si>
    <t>質問年月日　　令和　　年　　月　　日</t>
    <rPh sb="7" eb="9">
      <t>レイワ</t>
    </rPh>
    <phoneticPr fontId="1"/>
  </si>
  <si>
    <t>(税抜)</t>
  </si>
  <si>
    <t xml:space="preserve">ｂ </t>
  </si>
  <si>
    <t>ｃ＝※１</t>
  </si>
  <si>
    <t>ｄ</t>
  </si>
  <si>
    <t>ｇ＝ｃ＋ｆ</t>
  </si>
  <si>
    <t>ｈ＝※２</t>
  </si>
  <si>
    <t>④その他（　　　　　　　　　　　　　　　　　　　　　　　　　　　　　）</t>
  </si>
  <si>
    <t>地方自治法施行令（昭和22年政令第16号）第167条の４の規定に該当しない者であること。</t>
  </si>
  <si>
    <t>徳島県物品購入等に係る指名停止等措置要綱に基づく指名停止の措置を受けていない者であること。</t>
  </si>
  <si>
    <t>暴力団（暴力団員による不当な行為の防止等に関する法律（平成３年法律第77号）第２条第２号に規定する暴力団をいう。以下同じ。）若しくは暴力団員（同条第６号に規定する暴力団員をいう。以下同じ。）に該当すると認められる者又は暴力団若しくは暴力団員と密接な関係を有する者と認められる者でないこと。</t>
  </si>
  <si>
    <t>二酸化炭素排出係数等適合証明書</t>
  </si>
  <si>
    <t>自社基準値</t>
  </si>
  <si>
    <t>点　数</t>
  </si>
  <si>
    <t>（　　　　　）</t>
  </si>
  <si>
    <t>取組の有無</t>
  </si>
  <si>
    <t>①～④の合計点数</t>
  </si>
  <si>
    <t>　　　　 別紙 電力調達に係る評価基準により算出した値を記載すること。</t>
    <rPh sb="5" eb="7">
      <t>ベッシ</t>
    </rPh>
    <rPh sb="8" eb="10">
      <t>デンリョク</t>
    </rPh>
    <rPh sb="10" eb="12">
      <t>チョウタツ</t>
    </rPh>
    <rPh sb="13" eb="14">
      <t>カカ</t>
    </rPh>
    <rPh sb="15" eb="17">
      <t>ヒョウカ</t>
    </rPh>
    <rPh sb="17" eb="19">
      <t>キジュン</t>
    </rPh>
    <rPh sb="22" eb="24">
      <t>サンシュツ</t>
    </rPh>
    <rPh sb="26" eb="27">
      <t>アタイ</t>
    </rPh>
    <rPh sb="28" eb="30">
      <t>キサイ</t>
    </rPh>
    <phoneticPr fontId="1"/>
  </si>
  <si>
    <t>①ホームページ　　　　　　②パンフレット　　　　　③チラシ</t>
  </si>
  <si>
    <t>番号（①～④）</t>
    <rPh sb="0" eb="1">
      <t>バン</t>
    </rPh>
    <rPh sb="1" eb="2">
      <t>ゴウ</t>
    </rPh>
    <phoneticPr fontId="1"/>
  </si>
  <si>
    <t>　次のとおり相違ないことを証明します。</t>
    <rPh sb="1" eb="2">
      <t>ツギ</t>
    </rPh>
    <phoneticPr fontId="1"/>
  </si>
  <si>
    <r>
      <t>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r>
    <r>
      <rPr>
        <sz val="10"/>
        <color theme="1"/>
        <rFont val="ＭＳ 明朝"/>
        <family val="1"/>
        <charset val="128"/>
      </rPr>
      <t>。</t>
    </r>
    <rPh sb="23" eb="25">
      <t>コウセイ</t>
    </rPh>
    <phoneticPr fontId="1"/>
  </si>
  <si>
    <t>１　電源構成、非化石証書の使用状況及び二酸化炭素排出係数の情報の開示方法</t>
    <rPh sb="7" eb="12">
      <t>ヒカセキショウショ</t>
    </rPh>
    <rPh sb="13" eb="18">
      <t>シヨウジョウキョウオヨ</t>
    </rPh>
    <phoneticPr fontId="1"/>
  </si>
  <si>
    <t>省エネに係る情報提供、簡易的DRの取組又は</t>
    <rPh sb="0" eb="1">
      <t>ショウ</t>
    </rPh>
    <rPh sb="4" eb="5">
      <t>カカ</t>
    </rPh>
    <rPh sb="6" eb="10">
      <t>ジョウホウテイキョウ</t>
    </rPh>
    <rPh sb="11" eb="14">
      <t>カンイテキ</t>
    </rPh>
    <rPh sb="17" eb="18">
      <t>ト</t>
    </rPh>
    <rPh sb="18" eb="19">
      <t>ク</t>
    </rPh>
    <rPh sb="19" eb="20">
      <t>マタ</t>
    </rPh>
    <phoneticPr fontId="1"/>
  </si>
  <si>
    <t>地域における再エネの創出・利用の取組</t>
    <rPh sb="0" eb="2">
      <t>チイキ</t>
    </rPh>
    <rPh sb="6" eb="7">
      <t>サイ</t>
    </rPh>
    <rPh sb="10" eb="12">
      <t>ソウシュツ</t>
    </rPh>
    <rPh sb="13" eb="15">
      <t>リヨウ</t>
    </rPh>
    <phoneticPr fontId="1"/>
  </si>
  <si>
    <r>
      <t>（注２）「自社基準値」、「取組の有無」及び「点数」には、別途定める</t>
    </r>
    <r>
      <rPr>
        <sz val="9"/>
        <color theme="1"/>
        <rFont val="ＭＳ 明朝"/>
        <family val="1"/>
        <charset val="128"/>
      </rPr>
      <t>「電力調達に関する環境配慮方針」第４条</t>
    </r>
    <rPh sb="5" eb="7">
      <t>ジシャ</t>
    </rPh>
    <rPh sb="7" eb="9">
      <t>キジュン</t>
    </rPh>
    <rPh sb="9" eb="10">
      <t>チ</t>
    </rPh>
    <rPh sb="13" eb="15">
      <t>トリクミ</t>
    </rPh>
    <rPh sb="16" eb="18">
      <t>ウム</t>
    </rPh>
    <rPh sb="19" eb="20">
      <t>オヨ</t>
    </rPh>
    <rPh sb="22" eb="24">
      <t>テンスウ</t>
    </rPh>
    <rPh sb="28" eb="30">
      <t>ベット</t>
    </rPh>
    <rPh sb="30" eb="31">
      <t>サダ</t>
    </rPh>
    <rPh sb="34" eb="36">
      <t>デンリョク</t>
    </rPh>
    <rPh sb="36" eb="38">
      <t>チョウタツ</t>
    </rPh>
    <rPh sb="39" eb="40">
      <t>カン</t>
    </rPh>
    <rPh sb="42" eb="44">
      <t>カンキョウ</t>
    </rPh>
    <rPh sb="44" eb="45">
      <t>ハイ</t>
    </rPh>
    <phoneticPr fontId="1"/>
  </si>
  <si>
    <t>（注３）１の開示方法（又は事業開始日及び開示予定時期）を明示し、かつ、２の合計点数が70点以上の者を本案件</t>
    <phoneticPr fontId="1"/>
  </si>
  <si>
    <t>（注４）１及び２については、根拠書類を任意様式で提出すること。</t>
    <phoneticPr fontId="1"/>
  </si>
  <si>
    <t>※行数は適宜、増減して差し支えないこと。</t>
    <rPh sb="1" eb="3">
      <t>ギョウスウ</t>
    </rPh>
    <rPh sb="4" eb="6">
      <t>テキギ</t>
    </rPh>
    <rPh sb="7" eb="9">
      <t>ゾウゲン</t>
    </rPh>
    <rPh sb="11" eb="12">
      <t>サ</t>
    </rPh>
    <rPh sb="13" eb="14">
      <t>ツカ</t>
    </rPh>
    <phoneticPr fontId="1"/>
  </si>
  <si>
    <t>（注１）ファクシミリ又は電子メール送信後、電話により受信について確認をすること。</t>
    <rPh sb="10" eb="11">
      <t>マタ</t>
    </rPh>
    <rPh sb="12" eb="14">
      <t>デンシ</t>
    </rPh>
    <rPh sb="17" eb="20">
      <t>ソウシンゴ</t>
    </rPh>
    <rPh sb="21" eb="23">
      <t>デンワ</t>
    </rPh>
    <rPh sb="26" eb="28">
      <t>ジュシン</t>
    </rPh>
    <rPh sb="32" eb="34">
      <t>カクニン</t>
    </rPh>
    <phoneticPr fontId="1"/>
  </si>
  <si>
    <t>　　　　・電話番号    　　088-622-3101　　</t>
    <phoneticPr fontId="1"/>
  </si>
  <si>
    <t xml:space="preserve">        ・ファクシミリ　　088-622-9487</t>
    <phoneticPr fontId="1"/>
  </si>
  <si>
    <t xml:space="preserve">        ・メールアドレス　kanzai2@police.pref.tokushima.jp</t>
    <phoneticPr fontId="1"/>
  </si>
  <si>
    <t>警察学校射撃場</t>
    <rPh sb="0" eb="2">
      <t>ケイサツ</t>
    </rPh>
    <rPh sb="2" eb="4">
      <t>ガッコウ</t>
    </rPh>
    <rPh sb="4" eb="7">
      <t>シャゲキジョウ</t>
    </rPh>
    <phoneticPr fontId="22"/>
  </si>
  <si>
    <r>
      <t xml:space="preserve"> 1　「</t>
    </r>
    <r>
      <rPr>
        <sz val="10"/>
        <rFont val="ＭＳ 明朝"/>
        <family val="1"/>
        <charset val="128"/>
      </rPr>
      <t>基本料金単価</t>
    </r>
    <r>
      <rPr>
        <sz val="10"/>
        <color theme="1"/>
        <rFont val="ＭＳ 明朝"/>
        <family val="1"/>
      </rPr>
      <t>」及び「電力量料金単価」は、</t>
    </r>
    <r>
      <rPr>
        <u/>
        <sz val="10"/>
        <color theme="1"/>
        <rFont val="ＭＳ 明朝"/>
        <family val="1"/>
        <charset val="128"/>
      </rPr>
      <t>小数点第２位までとする。</t>
    </r>
    <rPh sb="4" eb="6">
      <t>キホン</t>
    </rPh>
    <rPh sb="6" eb="8">
      <t>リョウキン</t>
    </rPh>
    <rPh sb="8" eb="10">
      <t>タンカ</t>
    </rPh>
    <rPh sb="11" eb="12">
      <t>オヨ</t>
    </rPh>
    <rPh sb="14" eb="17">
      <t>デンリョクリョウ</t>
    </rPh>
    <rPh sb="17" eb="19">
      <t>リョウキン</t>
    </rPh>
    <rPh sb="19" eb="21">
      <t>タンカ</t>
    </rPh>
    <rPh sb="24" eb="27">
      <t>ショウスウテン</t>
    </rPh>
    <rPh sb="27" eb="28">
      <t>ダイ</t>
    </rPh>
    <rPh sb="29" eb="30">
      <t>イ</t>
    </rPh>
    <phoneticPr fontId="22"/>
  </si>
  <si>
    <r>
      <t xml:space="preserve"> 2　月ごとの「基本料金」及び「電力量料金」は、</t>
    </r>
    <r>
      <rPr>
        <u/>
        <sz val="10"/>
        <color theme="1"/>
        <rFont val="ＭＳ 明朝"/>
        <family val="1"/>
        <charset val="128"/>
      </rPr>
      <t>小数点第３位以下を切り捨てること。</t>
    </r>
    <rPh sb="3" eb="4">
      <t>ツキ</t>
    </rPh>
    <rPh sb="8" eb="10">
      <t>キホン</t>
    </rPh>
    <rPh sb="10" eb="12">
      <t>リョウキン</t>
    </rPh>
    <rPh sb="13" eb="14">
      <t>オヨ</t>
    </rPh>
    <rPh sb="16" eb="19">
      <t>デンリョクリョウ</t>
    </rPh>
    <rPh sb="19" eb="21">
      <t>リョウキン</t>
    </rPh>
    <rPh sb="24" eb="27">
      <t>ショウスウテン</t>
    </rPh>
    <rPh sb="27" eb="28">
      <t>ダイ</t>
    </rPh>
    <rPh sb="29" eb="30">
      <t>イ</t>
    </rPh>
    <rPh sb="30" eb="32">
      <t>イカ</t>
    </rPh>
    <rPh sb="33" eb="34">
      <t>キ</t>
    </rPh>
    <rPh sb="35" eb="36">
      <t>ス</t>
    </rPh>
    <phoneticPr fontId="22"/>
  </si>
  <si>
    <t xml:space="preserve"> 3　「電気料金合計」は、小数点以下を切り捨てる。</t>
    <rPh sb="19" eb="20">
      <t>キ</t>
    </rPh>
    <phoneticPr fontId="22"/>
  </si>
  <si>
    <t xml:space="preserve"> 5　対象期間の「夏季」とは、７月１日から９月30日まで、「その他季」とは、夏季以外の期間をいう。</t>
    <rPh sb="3" eb="5">
      <t>タイショウ</t>
    </rPh>
    <rPh sb="5" eb="7">
      <t>キカン</t>
    </rPh>
    <rPh sb="9" eb="11">
      <t>カキ</t>
    </rPh>
    <rPh sb="16" eb="17">
      <t>ガツ</t>
    </rPh>
    <rPh sb="18" eb="19">
      <t>ニチ</t>
    </rPh>
    <rPh sb="22" eb="23">
      <t>ガツ</t>
    </rPh>
    <rPh sb="25" eb="26">
      <t>ニチ</t>
    </rPh>
    <rPh sb="32" eb="33">
      <t>タ</t>
    </rPh>
    <rPh sb="33" eb="34">
      <t>キ</t>
    </rPh>
    <rPh sb="38" eb="40">
      <t>カキ</t>
    </rPh>
    <rPh sb="40" eb="42">
      <t>イガイ</t>
    </rPh>
    <rPh sb="43" eb="45">
      <t>キカン</t>
    </rPh>
    <phoneticPr fontId="22"/>
  </si>
  <si>
    <t xml:space="preserve"> 6　※１基本料金の算定式は、契約書（案）第９条第１項（１）に基づく。ｃ＝ａ×ｂ×（1.85－力率（100％）/100）</t>
    <rPh sb="5" eb="7">
      <t>キホン</t>
    </rPh>
    <rPh sb="7" eb="9">
      <t>リョウキン</t>
    </rPh>
    <rPh sb="10" eb="12">
      <t>サンテイ</t>
    </rPh>
    <rPh sb="12" eb="13">
      <t>シキ</t>
    </rPh>
    <rPh sb="15" eb="18">
      <t>ケイヤクショ</t>
    </rPh>
    <rPh sb="19" eb="20">
      <t>アン</t>
    </rPh>
    <rPh sb="21" eb="22">
      <t>ダイ</t>
    </rPh>
    <rPh sb="23" eb="24">
      <t>ジョウ</t>
    </rPh>
    <rPh sb="24" eb="25">
      <t>ダイ</t>
    </rPh>
    <rPh sb="26" eb="27">
      <t>コウ</t>
    </rPh>
    <rPh sb="31" eb="32">
      <t>モト</t>
    </rPh>
    <rPh sb="47" eb="49">
      <t>リキリツ</t>
    </rPh>
    <phoneticPr fontId="1"/>
  </si>
  <si>
    <t xml:space="preserve"> 7　※２電気料金合計（円／年）の算定式は、ｈ＝夏季電気料金合計（円／月）×3月＋その他季電気料金合計（円／月）×9月</t>
    <rPh sb="5" eb="7">
      <t>デンキ</t>
    </rPh>
    <rPh sb="7" eb="9">
      <t>リョウキン</t>
    </rPh>
    <rPh sb="9" eb="11">
      <t>ゴウケイ</t>
    </rPh>
    <rPh sb="12" eb="13">
      <t>エン</t>
    </rPh>
    <rPh sb="14" eb="15">
      <t>ネン</t>
    </rPh>
    <rPh sb="17" eb="19">
      <t>サンテイ</t>
    </rPh>
    <rPh sb="19" eb="20">
      <t>シキ</t>
    </rPh>
    <rPh sb="24" eb="26">
      <t>カキ</t>
    </rPh>
    <rPh sb="26" eb="28">
      <t>デンキ</t>
    </rPh>
    <rPh sb="28" eb="30">
      <t>リョウキン</t>
    </rPh>
    <rPh sb="30" eb="32">
      <t>ゴウケイ</t>
    </rPh>
    <rPh sb="33" eb="34">
      <t>エン</t>
    </rPh>
    <rPh sb="35" eb="36">
      <t>ツキ</t>
    </rPh>
    <rPh sb="39" eb="40">
      <t>ツキ</t>
    </rPh>
    <rPh sb="43" eb="44">
      <t>ホカ</t>
    </rPh>
    <rPh sb="44" eb="45">
      <t>キ</t>
    </rPh>
    <rPh sb="45" eb="47">
      <t>デンキ</t>
    </rPh>
    <rPh sb="47" eb="49">
      <t>リョウキン</t>
    </rPh>
    <rPh sb="49" eb="51">
      <t>ゴウケイ</t>
    </rPh>
    <phoneticPr fontId="1"/>
  </si>
  <si>
    <t xml:space="preserve"> 8　上表は、基本料金単価及び電力量料金単価を入力すると自動計算されるようになっているが、提出前に入札者において検算し相違ないことを確認すること。</t>
    <rPh sb="3" eb="5">
      <t>ジョウヒョウ</t>
    </rPh>
    <rPh sb="7" eb="9">
      <t>キホン</t>
    </rPh>
    <rPh sb="9" eb="11">
      <t>リョウキン</t>
    </rPh>
    <rPh sb="11" eb="13">
      <t>タンカ</t>
    </rPh>
    <rPh sb="13" eb="14">
      <t>オヨ</t>
    </rPh>
    <rPh sb="15" eb="18">
      <t>デンリョクリョウ</t>
    </rPh>
    <rPh sb="18" eb="20">
      <t>リョウキン</t>
    </rPh>
    <rPh sb="20" eb="22">
      <t>タンカ</t>
    </rPh>
    <rPh sb="23" eb="25">
      <t>ニュウリョク</t>
    </rPh>
    <rPh sb="28" eb="30">
      <t>ジドウ</t>
    </rPh>
    <rPh sb="30" eb="32">
      <t>ケイサン</t>
    </rPh>
    <rPh sb="45" eb="47">
      <t>テイシュツ</t>
    </rPh>
    <rPh sb="47" eb="48">
      <t>マエ</t>
    </rPh>
    <rPh sb="49" eb="51">
      <t>ニュウサツ</t>
    </rPh>
    <rPh sb="51" eb="52">
      <t>モノ</t>
    </rPh>
    <rPh sb="56" eb="58">
      <t>ケンザン</t>
    </rPh>
    <rPh sb="59" eb="61">
      <t>ソウイ</t>
    </rPh>
    <rPh sb="66" eb="68">
      <t>カクニン</t>
    </rPh>
    <phoneticPr fontId="1"/>
  </si>
  <si>
    <t>…②</t>
    <phoneticPr fontId="25"/>
  </si>
  <si>
    <t>…③</t>
    <phoneticPr fontId="25"/>
  </si>
  <si>
    <t>「徳島県警察本部庁舎ほか２か所で使用する電気（電力量の40％が再生可能エネルギー由来の電力であること。）」の入札内訳書</t>
    <rPh sb="54" eb="56">
      <t>ニュウサツ</t>
    </rPh>
    <rPh sb="56" eb="59">
      <t>ウチワケショ</t>
    </rPh>
    <phoneticPr fontId="22"/>
  </si>
  <si>
    <t>（様式第４－１号）</t>
    <rPh sb="1" eb="3">
      <t>ヨウシキ</t>
    </rPh>
    <rPh sb="3" eb="4">
      <t>ダイ</t>
    </rPh>
    <rPh sb="7" eb="8">
      <t>ゴウ</t>
    </rPh>
    <phoneticPr fontId="22"/>
  </si>
  <si>
    <t>（様式第４－２号）</t>
    <rPh sb="1" eb="3">
      <t>ヨウシキ</t>
    </rPh>
    <rPh sb="3" eb="4">
      <t>ダイ</t>
    </rPh>
    <rPh sb="7" eb="8">
      <t>ゴウ</t>
    </rPh>
    <phoneticPr fontId="22"/>
  </si>
  <si>
    <t>調達期間の初日から供給をすることが可能である者であること。　</t>
    <rPh sb="2" eb="4">
      <t>キカン</t>
    </rPh>
    <rPh sb="5" eb="7">
      <t>ショニチ</t>
    </rPh>
    <phoneticPr fontId="1"/>
  </si>
  <si>
    <t>⑥</t>
    <phoneticPr fontId="1"/>
  </si>
  <si>
    <t>需要場所における予定使用電力量の供給に十分な電源を確保している者であること。</t>
    <rPh sb="0" eb="2">
      <t>ジュヨウ</t>
    </rPh>
    <rPh sb="2" eb="4">
      <t>バショ</t>
    </rPh>
    <rPh sb="8" eb="10">
      <t>ヨテイ</t>
    </rPh>
    <rPh sb="10" eb="12">
      <t>シヨウ</t>
    </rPh>
    <rPh sb="12" eb="15">
      <t>デンリョクリョウ</t>
    </rPh>
    <rPh sb="16" eb="18">
      <t>キョウキュウ</t>
    </rPh>
    <rPh sb="19" eb="21">
      <t>ジュウブン</t>
    </rPh>
    <rPh sb="22" eb="24">
      <t>デンゲン</t>
    </rPh>
    <rPh sb="25" eb="27">
      <t>カクホ</t>
    </rPh>
    <rPh sb="31" eb="32">
      <t>モノ</t>
    </rPh>
    <phoneticPr fontId="1"/>
  </si>
  <si>
    <t>令和（　）年度1kWh当たりの二酸化炭素排出係数</t>
    <rPh sb="0" eb="2">
      <t>レイワ</t>
    </rPh>
    <phoneticPr fontId="1"/>
  </si>
  <si>
    <t>令和（　）年度の未利用エネルギー活用状況</t>
    <rPh sb="0" eb="2">
      <t>レイワ</t>
    </rPh>
    <phoneticPr fontId="1"/>
  </si>
  <si>
    <t>令和（　）年度の再生可能エネルギー導入状況</t>
    <rPh sb="0" eb="2">
      <t>レイワ</t>
    </rPh>
    <phoneticPr fontId="1"/>
  </si>
  <si>
    <t>（注１）１の開示は、経済産業省「電力の小売営業に関する指針」（最新版を参照）に示された電源構成等の算定や</t>
    <rPh sb="31" eb="34">
      <t>サイシンバン</t>
    </rPh>
    <rPh sb="35" eb="37">
      <t>サンショウ</t>
    </rPh>
    <rPh sb="49" eb="51">
      <t>サンテイ</t>
    </rPh>
    <phoneticPr fontId="1"/>
  </si>
  <si>
    <t>　　　　 開示に関する望ましい方法に準じて実施していること。なお、新たに電力の供給に参入した小売電気事業者</t>
    <rPh sb="5" eb="7">
      <t>カイジ</t>
    </rPh>
    <rPh sb="48" eb="50">
      <t>デンキ</t>
    </rPh>
    <rPh sb="50" eb="53">
      <t>ジギョウシャ</t>
    </rPh>
    <phoneticPr fontId="1"/>
  </si>
  <si>
    <t>　　　　 （事業開始日から１年以内の者）であって、電源構成の情報を開示していない者は、事業開始日及び開示予</t>
    <rPh sb="48" eb="49">
      <t>オヨ</t>
    </rPh>
    <rPh sb="50" eb="52">
      <t>カイジ</t>
    </rPh>
    <rPh sb="52" eb="53">
      <t>ヨ</t>
    </rPh>
    <phoneticPr fontId="1"/>
  </si>
  <si>
    <t>　　　　 定時期（事業開始日から１年以内に限る）を「番号」欄に記載すること。</t>
    <rPh sb="5" eb="7">
      <t>テイジ</t>
    </rPh>
    <rPh sb="6" eb="8">
      <t>ジキ</t>
    </rPh>
    <phoneticPr fontId="1"/>
  </si>
  <si>
    <t>（注５）２の項目の「（　）」に直近年度を忘れず記載すること。</t>
    <rPh sb="6" eb="8">
      <t>コウモク</t>
    </rPh>
    <rPh sb="15" eb="17">
      <t>チョッキン</t>
    </rPh>
    <rPh sb="17" eb="19">
      <t>ネンド</t>
    </rPh>
    <rPh sb="20" eb="21">
      <t>ワス</t>
    </rPh>
    <rPh sb="23" eb="25">
      <t>キサイ</t>
    </rPh>
    <phoneticPr fontId="1"/>
  </si>
  <si>
    <t>（様式第５号）</t>
    <phoneticPr fontId="31"/>
  </si>
  <si>
    <t xml:space="preserve">令和　  年　　月 　 日 </t>
    <phoneticPr fontId="31"/>
  </si>
  <si>
    <t>電力供給実績調書</t>
    <rPh sb="0" eb="2">
      <t>デンリョク</t>
    </rPh>
    <rPh sb="2" eb="4">
      <t>キョウキュウ</t>
    </rPh>
    <rPh sb="4" eb="6">
      <t>ジッセキ</t>
    </rPh>
    <rPh sb="6" eb="8">
      <t>チョウショ</t>
    </rPh>
    <phoneticPr fontId="31"/>
  </si>
  <si>
    <t>　</t>
    <phoneticPr fontId="25"/>
  </si>
  <si>
    <t>住所</t>
    <phoneticPr fontId="31"/>
  </si>
  <si>
    <t>商号又は名称</t>
    <phoneticPr fontId="31"/>
  </si>
  <si>
    <t>代表者氏名</t>
    <phoneticPr fontId="31"/>
  </si>
  <si>
    <t>　・契約件数が2万件を超える場合は、高圧契約に限って記載しても可</t>
    <rPh sb="2" eb="4">
      <t>ケイヤク</t>
    </rPh>
    <rPh sb="4" eb="6">
      <t>ケンスウ</t>
    </rPh>
    <rPh sb="8" eb="10">
      <t>マンケン</t>
    </rPh>
    <rPh sb="11" eb="12">
      <t>コ</t>
    </rPh>
    <rPh sb="14" eb="16">
      <t>バアイ</t>
    </rPh>
    <rPh sb="18" eb="20">
      <t>コウアツ</t>
    </rPh>
    <rPh sb="20" eb="22">
      <t>ケイヤク</t>
    </rPh>
    <rPh sb="23" eb="24">
      <t>カギ</t>
    </rPh>
    <rPh sb="26" eb="28">
      <t>キサイ</t>
    </rPh>
    <rPh sb="31" eb="32">
      <t>カ</t>
    </rPh>
    <phoneticPr fontId="31"/>
  </si>
  <si>
    <t>契約件数</t>
    <rPh sb="0" eb="2">
      <t>ケイヤク</t>
    </rPh>
    <rPh sb="2" eb="4">
      <t>ケンスウ</t>
    </rPh>
    <phoneticPr fontId="31"/>
  </si>
  <si>
    <t>契約電力</t>
    <rPh sb="2" eb="4">
      <t>デンリョク</t>
    </rPh>
    <phoneticPr fontId="31"/>
  </si>
  <si>
    <t>２　入札参加資格確認にかかる契約実績について</t>
    <rPh sb="2" eb="4">
      <t>ニュウサツ</t>
    </rPh>
    <rPh sb="4" eb="6">
      <t>サンカ</t>
    </rPh>
    <rPh sb="6" eb="8">
      <t>シカク</t>
    </rPh>
    <rPh sb="8" eb="10">
      <t>カクニン</t>
    </rPh>
    <rPh sb="14" eb="16">
      <t>ケイヤク</t>
    </rPh>
    <rPh sb="16" eb="18">
      <t>ジッセキ</t>
    </rPh>
    <phoneticPr fontId="31"/>
  </si>
  <si>
    <t>　・記載する契約電力と供給電力量の各合計が、仕様書別紙１に記載する契約電力・予定</t>
    <rPh sb="2" eb="4">
      <t>キサイ</t>
    </rPh>
    <rPh sb="6" eb="8">
      <t>ケイヤク</t>
    </rPh>
    <rPh sb="8" eb="10">
      <t>デンリョク</t>
    </rPh>
    <rPh sb="11" eb="13">
      <t>キョウキュウ</t>
    </rPh>
    <rPh sb="13" eb="15">
      <t>デンリョク</t>
    </rPh>
    <rPh sb="15" eb="16">
      <t>リョウ</t>
    </rPh>
    <rPh sb="17" eb="18">
      <t>カク</t>
    </rPh>
    <rPh sb="18" eb="20">
      <t>ゴウケイ</t>
    </rPh>
    <rPh sb="22" eb="25">
      <t>シヨウショ</t>
    </rPh>
    <rPh sb="25" eb="27">
      <t>ベッシ</t>
    </rPh>
    <rPh sb="29" eb="31">
      <t>キサイ</t>
    </rPh>
    <rPh sb="33" eb="35">
      <t>ホンケイヤク</t>
    </rPh>
    <rPh sb="35" eb="37">
      <t>デンリョク</t>
    </rPh>
    <rPh sb="38" eb="40">
      <t>ヨテイ</t>
    </rPh>
    <phoneticPr fontId="31"/>
  </si>
  <si>
    <t>　使用電力量の各合計を上回ること</t>
    <phoneticPr fontId="31"/>
  </si>
  <si>
    <t>契約者</t>
    <rPh sb="0" eb="3">
      <t>ケイヤクシャ</t>
    </rPh>
    <phoneticPr fontId="31"/>
  </si>
  <si>
    <t>供給先（名称）</t>
    <rPh sb="0" eb="3">
      <t>キョウキュウサキ</t>
    </rPh>
    <rPh sb="4" eb="6">
      <t>メイショウ</t>
    </rPh>
    <phoneticPr fontId="31"/>
  </si>
  <si>
    <t>契約電力
（ｋW）</t>
    <rPh sb="0" eb="2">
      <t>ケイヤク</t>
    </rPh>
    <rPh sb="2" eb="4">
      <t>デンリョク</t>
    </rPh>
    <phoneticPr fontId="31"/>
  </si>
  <si>
    <t>契約期間</t>
    <rPh sb="0" eb="2">
      <t>ケイヤク</t>
    </rPh>
    <rPh sb="2" eb="4">
      <t>キカン</t>
    </rPh>
    <phoneticPr fontId="31"/>
  </si>
  <si>
    <t>計</t>
    <rPh sb="0" eb="1">
      <t>ケイ</t>
    </rPh>
    <phoneticPr fontId="31"/>
  </si>
  <si>
    <t>　</t>
    <phoneticPr fontId="31"/>
  </si>
  <si>
    <t>※行数は適宜、増減して差し支えない。</t>
    <phoneticPr fontId="31"/>
  </si>
  <si>
    <t>２　電気供給状況</t>
    <rPh sb="2" eb="4">
      <t>デンキ</t>
    </rPh>
    <rPh sb="4" eb="6">
      <t>キョウキュウ</t>
    </rPh>
    <rPh sb="6" eb="8">
      <t>ジョウキョウ</t>
    </rPh>
    <phoneticPr fontId="1"/>
  </si>
  <si>
    <t>徳島県警察本部庁舎</t>
    <rPh sb="0" eb="3">
      <t>トクシマケン</t>
    </rPh>
    <rPh sb="3" eb="5">
      <t>ケイサツ</t>
    </rPh>
    <rPh sb="5" eb="7">
      <t>ホンブ</t>
    </rPh>
    <rPh sb="7" eb="9">
      <t>チョウシャ</t>
    </rPh>
    <phoneticPr fontId="22"/>
  </si>
  <si>
    <t>本線</t>
    <rPh sb="0" eb="2">
      <t>ホンセン</t>
    </rPh>
    <phoneticPr fontId="25"/>
  </si>
  <si>
    <t>予備線</t>
    <rPh sb="0" eb="2">
      <t>ヨビ</t>
    </rPh>
    <rPh sb="2" eb="3">
      <t>セン</t>
    </rPh>
    <phoneticPr fontId="25"/>
  </si>
  <si>
    <t>基本料金単価(円/kW)</t>
    <rPh sb="0" eb="2">
      <t>キホン</t>
    </rPh>
    <rPh sb="2" eb="4">
      <t>リョウキン</t>
    </rPh>
    <rPh sb="4" eb="6">
      <t>タンカ</t>
    </rPh>
    <rPh sb="7" eb="8">
      <t>エン</t>
    </rPh>
    <phoneticPr fontId="22"/>
  </si>
  <si>
    <t>基本料金(円)/月</t>
    <rPh sb="0" eb="2">
      <t>キホン</t>
    </rPh>
    <rPh sb="2" eb="4">
      <t>リョウキン</t>
    </rPh>
    <rPh sb="5" eb="6">
      <t>エン</t>
    </rPh>
    <rPh sb="8" eb="9">
      <t>ツキ</t>
    </rPh>
    <phoneticPr fontId="22"/>
  </si>
  <si>
    <t>予備線</t>
    <rPh sb="0" eb="3">
      <t>ヨビセン</t>
    </rPh>
    <phoneticPr fontId="25"/>
  </si>
  <si>
    <r>
      <t>ｂ</t>
    </r>
    <r>
      <rPr>
        <vertAlign val="superscript"/>
        <sz val="8"/>
        <color theme="1"/>
        <rFont val="ＭＳ Ｐ明朝"/>
        <family val="1"/>
        <charset val="128"/>
      </rPr>
      <t>１</t>
    </r>
    <phoneticPr fontId="25"/>
  </si>
  <si>
    <r>
      <t>ｂ</t>
    </r>
    <r>
      <rPr>
        <vertAlign val="superscript"/>
        <sz val="8"/>
        <color theme="1"/>
        <rFont val="ＭＳ Ｐ明朝"/>
        <family val="1"/>
        <charset val="128"/>
      </rPr>
      <t>２</t>
    </r>
    <phoneticPr fontId="25"/>
  </si>
  <si>
    <r>
      <t>ｃ</t>
    </r>
    <r>
      <rPr>
        <vertAlign val="superscript"/>
        <sz val="8"/>
        <color theme="1"/>
        <rFont val="ＭＳ 明朝"/>
        <family val="1"/>
        <charset val="128"/>
      </rPr>
      <t>１</t>
    </r>
    <r>
      <rPr>
        <sz val="8"/>
        <color theme="1"/>
        <rFont val="ＭＳ 明朝"/>
        <family val="1"/>
      </rPr>
      <t>＝※１</t>
    </r>
    <phoneticPr fontId="25"/>
  </si>
  <si>
    <r>
      <t>ｃ</t>
    </r>
    <r>
      <rPr>
        <vertAlign val="superscript"/>
        <sz val="8"/>
        <color theme="1"/>
        <rFont val="ＭＳ 明朝"/>
        <family val="1"/>
        <charset val="128"/>
      </rPr>
      <t>２</t>
    </r>
    <r>
      <rPr>
        <sz val="8"/>
        <color theme="1"/>
        <rFont val="ＭＳ 明朝"/>
        <family val="1"/>
      </rPr>
      <t>＝※２</t>
    </r>
    <phoneticPr fontId="25"/>
  </si>
  <si>
    <r>
      <t>ｇ＝ｃ</t>
    </r>
    <r>
      <rPr>
        <vertAlign val="superscript"/>
        <sz val="8"/>
        <color theme="1"/>
        <rFont val="ＭＳ 明朝"/>
        <family val="1"/>
        <charset val="128"/>
      </rPr>
      <t>１</t>
    </r>
    <r>
      <rPr>
        <sz val="8"/>
        <color theme="1"/>
        <rFont val="ＭＳ 明朝"/>
        <family val="1"/>
      </rPr>
      <t>＋ｃ</t>
    </r>
    <r>
      <rPr>
        <vertAlign val="superscript"/>
        <sz val="8"/>
        <color theme="1"/>
        <rFont val="ＭＳ 明朝"/>
        <family val="1"/>
        <charset val="128"/>
      </rPr>
      <t>２</t>
    </r>
    <r>
      <rPr>
        <sz val="8"/>
        <color theme="1"/>
        <rFont val="ＭＳ 明朝"/>
        <family val="1"/>
      </rPr>
      <t>＋ｆ</t>
    </r>
    <phoneticPr fontId="25"/>
  </si>
  <si>
    <t>ｈ＝※３</t>
    <phoneticPr fontId="25"/>
  </si>
  <si>
    <r>
      <t xml:space="preserve"> 6　※１基本料金（本線）の算定式は、契約書（案）第９条第１項（１）に基づく。ｃ</t>
    </r>
    <r>
      <rPr>
        <vertAlign val="superscript"/>
        <sz val="10"/>
        <color theme="1"/>
        <rFont val="ＭＳ 明朝"/>
        <family val="1"/>
        <charset val="128"/>
      </rPr>
      <t>１</t>
    </r>
    <r>
      <rPr>
        <sz val="10"/>
        <color theme="1"/>
        <rFont val="ＭＳ 明朝"/>
        <family val="1"/>
      </rPr>
      <t>＝ａ×ｂ</t>
    </r>
    <r>
      <rPr>
        <vertAlign val="superscript"/>
        <sz val="10"/>
        <color theme="1"/>
        <rFont val="ＭＳ 明朝"/>
        <family val="1"/>
        <charset val="128"/>
      </rPr>
      <t>１</t>
    </r>
    <r>
      <rPr>
        <sz val="10"/>
        <color theme="1"/>
        <rFont val="ＭＳ 明朝"/>
        <family val="1"/>
      </rPr>
      <t>×（1.85－力率（100％）/100）</t>
    </r>
    <rPh sb="5" eb="7">
      <t>キホン</t>
    </rPh>
    <rPh sb="7" eb="9">
      <t>リョウキン</t>
    </rPh>
    <rPh sb="10" eb="12">
      <t>ホンセン</t>
    </rPh>
    <rPh sb="14" eb="16">
      <t>サンテイ</t>
    </rPh>
    <rPh sb="16" eb="17">
      <t>シキ</t>
    </rPh>
    <rPh sb="19" eb="22">
      <t>ケイヤクショ</t>
    </rPh>
    <rPh sb="23" eb="24">
      <t>アン</t>
    </rPh>
    <rPh sb="25" eb="26">
      <t>ダイ</t>
    </rPh>
    <rPh sb="27" eb="28">
      <t>ジョウ</t>
    </rPh>
    <rPh sb="28" eb="29">
      <t>ダイ</t>
    </rPh>
    <rPh sb="30" eb="31">
      <t>コウ</t>
    </rPh>
    <rPh sb="35" eb="36">
      <t>モト</t>
    </rPh>
    <rPh sb="53" eb="55">
      <t>リキリツ</t>
    </rPh>
    <phoneticPr fontId="1"/>
  </si>
  <si>
    <r>
      <t xml:space="preserve"> 7　※２基本料金（予備線）の算定式は、契約書（案）第９条第１項（２）に基づく。ｃ</t>
    </r>
    <r>
      <rPr>
        <vertAlign val="superscript"/>
        <sz val="10"/>
        <color theme="1"/>
        <rFont val="ＭＳ 明朝"/>
        <family val="1"/>
        <charset val="128"/>
      </rPr>
      <t>２</t>
    </r>
    <r>
      <rPr>
        <sz val="10"/>
        <color theme="1"/>
        <rFont val="ＭＳ 明朝"/>
        <family val="1"/>
      </rPr>
      <t>＝ａ×ｂ</t>
    </r>
    <r>
      <rPr>
        <vertAlign val="superscript"/>
        <sz val="10"/>
        <color theme="1"/>
        <rFont val="ＭＳ 明朝"/>
        <family val="1"/>
        <charset val="128"/>
      </rPr>
      <t>２</t>
    </r>
    <r>
      <rPr>
        <sz val="10"/>
        <color theme="1"/>
        <rFont val="ＭＳ 明朝"/>
        <family val="1"/>
      </rPr>
      <t>×（5/100）</t>
    </r>
    <rPh sb="5" eb="7">
      <t>キホン</t>
    </rPh>
    <rPh sb="7" eb="9">
      <t>リョウキン</t>
    </rPh>
    <rPh sb="10" eb="13">
      <t>ヨビセン</t>
    </rPh>
    <rPh sb="15" eb="17">
      <t>サンテイ</t>
    </rPh>
    <rPh sb="17" eb="18">
      <t>シキ</t>
    </rPh>
    <rPh sb="20" eb="23">
      <t>ケイヤクショ</t>
    </rPh>
    <rPh sb="24" eb="25">
      <t>アン</t>
    </rPh>
    <rPh sb="26" eb="27">
      <t>ダイ</t>
    </rPh>
    <rPh sb="28" eb="29">
      <t>ジョウ</t>
    </rPh>
    <rPh sb="29" eb="30">
      <t>ダイ</t>
    </rPh>
    <rPh sb="31" eb="32">
      <t>コウ</t>
    </rPh>
    <rPh sb="36" eb="37">
      <t>モト</t>
    </rPh>
    <phoneticPr fontId="1"/>
  </si>
  <si>
    <t xml:space="preserve"> 8　※３電気料金合計（円／年）の算定式は、ｈ＝夏季電気料金合計（円／月）×3月＋その他季電気料金合計（円／月）×9月</t>
    <rPh sb="5" eb="7">
      <t>デンキ</t>
    </rPh>
    <rPh sb="7" eb="9">
      <t>リョウキン</t>
    </rPh>
    <rPh sb="9" eb="11">
      <t>ゴウケイ</t>
    </rPh>
    <rPh sb="12" eb="13">
      <t>エン</t>
    </rPh>
    <rPh sb="14" eb="15">
      <t>ネン</t>
    </rPh>
    <rPh sb="17" eb="19">
      <t>サンテイ</t>
    </rPh>
    <rPh sb="19" eb="20">
      <t>シキ</t>
    </rPh>
    <rPh sb="24" eb="26">
      <t>カキ</t>
    </rPh>
    <rPh sb="26" eb="28">
      <t>デンキ</t>
    </rPh>
    <rPh sb="28" eb="30">
      <t>リョウキン</t>
    </rPh>
    <rPh sb="30" eb="32">
      <t>ゴウケイ</t>
    </rPh>
    <rPh sb="33" eb="34">
      <t>エン</t>
    </rPh>
    <rPh sb="35" eb="36">
      <t>ツキ</t>
    </rPh>
    <rPh sb="39" eb="40">
      <t>ツキ</t>
    </rPh>
    <rPh sb="43" eb="44">
      <t>ホカ</t>
    </rPh>
    <rPh sb="44" eb="45">
      <t>キ</t>
    </rPh>
    <rPh sb="45" eb="47">
      <t>デンキ</t>
    </rPh>
    <rPh sb="47" eb="49">
      <t>リョウキン</t>
    </rPh>
    <rPh sb="49" eb="51">
      <t>ゴウケイ</t>
    </rPh>
    <phoneticPr fontId="1"/>
  </si>
  <si>
    <t xml:space="preserve"> 9　上表は、基本料金単価及び電力量料金単価を入力すると自動計算されるようになっているが、提出前に入札者において検算し相違ないことを確認すること。</t>
    <rPh sb="3" eb="5">
      <t>ジョウヒョウ</t>
    </rPh>
    <rPh sb="7" eb="9">
      <t>キホン</t>
    </rPh>
    <rPh sb="9" eb="11">
      <t>リョウキン</t>
    </rPh>
    <rPh sb="11" eb="13">
      <t>タンカ</t>
    </rPh>
    <rPh sb="13" eb="14">
      <t>オヨ</t>
    </rPh>
    <rPh sb="15" eb="18">
      <t>デンリョクリョウ</t>
    </rPh>
    <rPh sb="18" eb="20">
      <t>リョウキン</t>
    </rPh>
    <rPh sb="20" eb="22">
      <t>タンカ</t>
    </rPh>
    <rPh sb="23" eb="25">
      <t>ニュウリョク</t>
    </rPh>
    <rPh sb="28" eb="30">
      <t>ジドウ</t>
    </rPh>
    <rPh sb="30" eb="32">
      <t>ケイサン</t>
    </rPh>
    <rPh sb="45" eb="47">
      <t>テイシュツ</t>
    </rPh>
    <rPh sb="47" eb="48">
      <t>マエ</t>
    </rPh>
    <rPh sb="49" eb="51">
      <t>ニュウサツ</t>
    </rPh>
    <rPh sb="51" eb="52">
      <t>モノ</t>
    </rPh>
    <rPh sb="56" eb="58">
      <t>ケンザン</t>
    </rPh>
    <rPh sb="59" eb="61">
      <t>ソウイ</t>
    </rPh>
    <rPh sb="66" eb="68">
      <t>カクニン</t>
    </rPh>
    <phoneticPr fontId="1"/>
  </si>
  <si>
    <t>交通機動隊庁舎</t>
    <rPh sb="0" eb="2">
      <t>コウツウ</t>
    </rPh>
    <rPh sb="2" eb="5">
      <t>キドウタイ</t>
    </rPh>
    <rPh sb="5" eb="7">
      <t>チョウシャ</t>
    </rPh>
    <phoneticPr fontId="22"/>
  </si>
  <si>
    <t>　令和７年12月23日付けで公告された「徳島県警察本部庁舎ほか２か所で使用する電気（電力量の40％が再生可能エネルギー由来の電力であること。）」に係る入札に参加する者に必要な資格の確認について、証明書類を添えて申請します。
 なお、現時点において、当該入札に係る入札説明書の「入札に参加する者に必要な資格」に定められた事項のうち、次の全ての事項に該当し、入札参加資格を有していることを誓約します。この誓約に反したことにより、当方が不利益を被ることとなっても異議はありません。
　また、参加資格確認のため必要な官公庁への照会を行うことについて、承認いたします。　</t>
    <rPh sb="1" eb="3">
      <t>レイワ</t>
    </rPh>
    <phoneticPr fontId="1"/>
  </si>
  <si>
    <t>　令和７年12月23日付けで公告された「徳島県警察本部庁舎ほか２か所で使用する電気（電力量の40％が再生可能エネルギー由来の電力であること。）」の仕様書等に関する質問書を提出します。</t>
    <rPh sb="1" eb="3">
      <t>レイワ</t>
    </rPh>
    <rPh sb="4" eb="5">
      <t>ネン</t>
    </rPh>
    <rPh sb="7" eb="8">
      <t>ガツ</t>
    </rPh>
    <rPh sb="10" eb="12">
      <t>ニチヅ</t>
    </rPh>
    <rPh sb="14" eb="16">
      <t>コウコク</t>
    </rPh>
    <phoneticPr fontId="1"/>
  </si>
  <si>
    <t>（注２）質問に対する回答は、令和８年１月16日（金）以降に徳島県警察ホームページに掲載する。</t>
    <rPh sb="14" eb="16">
      <t>レイワ</t>
    </rPh>
    <rPh sb="24" eb="25">
      <t>キン</t>
    </rPh>
    <rPh sb="26" eb="28">
      <t>イコウ</t>
    </rPh>
    <rPh sb="29" eb="31">
      <t>トクシマ</t>
    </rPh>
    <rPh sb="31" eb="32">
      <t>ケン</t>
    </rPh>
    <rPh sb="32" eb="34">
      <t>ケイサツ</t>
    </rPh>
    <rPh sb="41" eb="43">
      <t>ケイサイ</t>
    </rPh>
    <phoneticPr fontId="1"/>
  </si>
  <si>
    <t>１　契約実績について（令和７年１２月２３日現在）</t>
    <rPh sb="2" eb="4">
      <t>ケイヤク</t>
    </rPh>
    <rPh sb="4" eb="6">
      <t>ジッセキ</t>
    </rPh>
    <rPh sb="11" eb="13">
      <t>レイワ</t>
    </rPh>
    <rPh sb="14" eb="15">
      <t>ネン</t>
    </rPh>
    <rPh sb="17" eb="18">
      <t>ガツ</t>
    </rPh>
    <rPh sb="20" eb="21">
      <t>ニチ</t>
    </rPh>
    <rPh sb="21" eb="23">
      <t>ゲンザイ</t>
    </rPh>
    <phoneticPr fontId="31"/>
  </si>
  <si>
    <t>　（令和６年４月１日から令和７年３月３１日の間に供給した実績）</t>
    <rPh sb="2" eb="4">
      <t>レイワ</t>
    </rPh>
    <phoneticPr fontId="31"/>
  </si>
  <si>
    <t>供給電力量
（ｋWh）
R6.4.1～R7.3.31</t>
    <rPh sb="0" eb="2">
      <t>キョウキュウ</t>
    </rPh>
    <rPh sb="2" eb="4">
      <t>デンリョク</t>
    </rPh>
    <rPh sb="4" eb="5">
      <t>リョウ</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</si>
</sst>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_);[Red]\(#,##0.000\)"/>
    <numFmt numFmtId="177" formatCode="#,##0.00_);[Red]\(#,##0.00\)"/>
    <numFmt numFmtId="178" formatCode="#,##0.00_);\(#,##0.00\)"/>
    <numFmt numFmtId="179" formatCode="#,##0;&quot;▲ &quot;#,##0"/>
    <numFmt numFmtId="180" formatCode="#,##0_);[Red]\(#,##0\)"/>
    <numFmt numFmtId="181" formatCode="#,##0_);\(#,##0\)"/>
  </numFmts>
  <fonts count="43" x14ac:knownFonts="1">
    <font>
      <sz val="9"/>
      <color theme="1"/>
      <name val="ＭＳ ゴシック"/>
      <family val="3"/>
    </font>
    <font>
      <sz val="6"/>
      <name val="ＭＳ ゴシック"/>
      <family val="3"/>
    </font>
    <font>
      <sz val="10"/>
      <color theme="1"/>
      <name val="ＭＳ 明朝"/>
      <family val="1"/>
    </font>
    <font>
      <sz val="12"/>
      <color theme="1"/>
      <name val="ＭＳ 明朝"/>
      <family val="1"/>
    </font>
    <font>
      <sz val="18"/>
      <color theme="1"/>
      <name val="ＭＳ 明朝"/>
      <family val="1"/>
    </font>
    <font>
      <sz val="11"/>
      <color theme="1"/>
      <name val="ＭＳ 明朝"/>
      <family val="1"/>
    </font>
    <font>
      <sz val="9"/>
      <color theme="1"/>
      <name val="ＭＳ 明朝"/>
      <family val="1"/>
    </font>
    <font>
      <sz val="11"/>
      <color theme="1"/>
      <name val="ＭＳ ゴシック"/>
      <family val="2"/>
    </font>
    <font>
      <sz val="12"/>
      <color theme="1"/>
      <name val="ＭＳ ゴシック"/>
      <family val="2"/>
    </font>
    <font>
      <sz val="16"/>
      <color theme="1"/>
      <name val="ＭＳ 明朝"/>
      <family val="1"/>
    </font>
    <font>
      <sz val="10"/>
      <color theme="1"/>
      <name val="ＭＳ ゴシック"/>
      <family val="3"/>
    </font>
    <font>
      <u/>
      <sz val="9"/>
      <color theme="10"/>
      <name val="ＭＳ ゴシック"/>
      <family val="2"/>
    </font>
    <font>
      <u/>
      <sz val="9"/>
      <color theme="1"/>
      <name val="ＭＳ ゴシック"/>
      <family val="2"/>
    </font>
    <font>
      <sz val="17"/>
      <color theme="1"/>
      <name val="ＭＳ 明朝"/>
      <family val="1"/>
    </font>
    <font>
      <sz val="10"/>
      <color theme="1"/>
      <name val="ＭＳ Ｐ明朝"/>
      <family val="1"/>
    </font>
    <font>
      <sz val="9"/>
      <color theme="1"/>
      <name val="ＭＳ Ｐゴシック"/>
      <family val="2"/>
    </font>
    <font>
      <sz val="8"/>
      <color theme="1"/>
      <name val="ＭＳ Ｐ明朝"/>
      <family val="1"/>
    </font>
    <font>
      <sz val="8"/>
      <color theme="1"/>
      <name val="ＭＳ Ｐゴシック"/>
      <family val="2"/>
    </font>
    <font>
      <sz val="11"/>
      <color theme="1"/>
      <name val="ＭＳ Ｐゴシック"/>
      <family val="2"/>
    </font>
    <font>
      <sz val="8"/>
      <color theme="1"/>
      <name val="ＭＳ 明朝"/>
      <family val="1"/>
    </font>
    <font>
      <sz val="10"/>
      <color theme="1"/>
      <name val="ＭＳ Ｐゴシック"/>
      <family val="2"/>
    </font>
    <font>
      <strike/>
      <sz val="9"/>
      <color theme="1"/>
      <name val="ＭＳ 明朝"/>
      <family val="1"/>
    </font>
    <font>
      <sz val="6"/>
      <name val="ＭＳ Ｐゴシック"/>
      <family val="2"/>
    </font>
    <font>
      <sz val="10"/>
      <color theme="1"/>
      <name val="ＭＳ 明朝"/>
      <family val="1"/>
      <charset val="128"/>
    </font>
    <font>
      <sz val="9"/>
      <color theme="1"/>
      <name val="ＭＳ 明朝"/>
      <family val="1"/>
      <charset val="128"/>
    </font>
    <font>
      <sz val="6"/>
      <name val="ＭＳ Ｐゴシック"/>
      <family val="3"/>
      <charset val="128"/>
    </font>
    <font>
      <u/>
      <sz val="10"/>
      <color theme="1"/>
      <name val="ＭＳ 明朝"/>
      <family val="1"/>
      <charset val="128"/>
    </font>
    <font>
      <strike/>
      <sz val="10"/>
      <color theme="1"/>
      <name val="ＭＳ 明朝"/>
      <family val="1"/>
    </font>
    <font>
      <sz val="10"/>
      <name val="ＭＳ 明朝"/>
      <family val="1"/>
      <charset val="128"/>
    </font>
    <font>
      <sz val="14"/>
      <color theme="1"/>
      <name val="ＭＳ 明朝"/>
      <family val="1"/>
    </font>
    <font>
      <sz val="11"/>
      <color theme="1"/>
      <name val="ＭＳ Ｐゴシック"/>
      <family val="3"/>
      <scheme val="minor"/>
    </font>
    <font>
      <sz val="6"/>
      <name val="ＭＳ Ｐゴシック"/>
      <family val="3"/>
      <scheme val="minor"/>
    </font>
    <font>
      <sz val="11"/>
      <name val="ＭＳ 明朝"/>
      <family val="1"/>
      <charset val="128"/>
    </font>
    <font>
      <sz val="18"/>
      <name val="ＭＳ 明朝"/>
      <family val="1"/>
      <charset val="128"/>
    </font>
    <font>
      <sz val="12"/>
      <name val="ＭＳ 明朝"/>
      <family val="1"/>
      <charset val="128"/>
    </font>
    <font>
      <sz val="14"/>
      <name val="ＭＳ 明朝"/>
      <family val="1"/>
      <charset val="128"/>
    </font>
    <font>
      <sz val="9"/>
      <name val="ＭＳ 明朝"/>
      <family val="1"/>
      <charset val="128"/>
    </font>
    <font>
      <vertAlign val="superscript"/>
      <sz val="8"/>
      <color theme="1"/>
      <name val="ＭＳ Ｐ明朝"/>
      <family val="1"/>
      <charset val="128"/>
    </font>
    <font>
      <sz val="8"/>
      <color theme="1"/>
      <name val="ＭＳ Ｐ明朝"/>
      <family val="1"/>
      <charset val="128"/>
    </font>
    <font>
      <vertAlign val="superscript"/>
      <sz val="8"/>
      <color theme="1"/>
      <name val="ＭＳ 明朝"/>
      <family val="1"/>
      <charset val="128"/>
    </font>
    <font>
      <sz val="11"/>
      <color theme="1"/>
      <name val="ＭＳ 明朝"/>
      <family val="1"/>
      <charset val="128"/>
    </font>
    <font>
      <vertAlign val="superscript"/>
      <sz val="10"/>
      <color theme="1"/>
      <name val="ＭＳ 明朝"/>
      <family val="1"/>
      <charset val="128"/>
    </font>
    <font>
      <b/>
      <sz val="11"/>
      <color indexed="81"/>
      <name val="BIZ UDPゴシック"/>
      <family val="3"/>
      <charset val="128"/>
    </font>
  </fonts>
  <fills count="3">
    <fill>
      <patternFill patternType="none"/>
    </fill>
    <fill>
      <patternFill patternType="gray125"/>
    </fill>
    <fill>
      <patternFill patternType="solid">
        <fgColor rgb="FFFFFF00"/>
        <bgColor indexed="64"/>
      </patternFill>
    </fill>
  </fills>
  <borders count="62">
    <border>
      <left/>
      <right/>
      <top/>
      <bottom/>
      <diagonal/>
    </border>
    <border>
      <left/>
      <right/>
      <top/>
      <bottom style="hair">
        <color auto="1"/>
      </bottom>
      <diagonal/>
    </border>
    <border>
      <left style="hair">
        <color auto="1"/>
      </left>
      <right/>
      <top style="hair">
        <color auto="1"/>
      </top>
      <bottom style="hair">
        <color auto="1"/>
      </bottom>
      <diagonal/>
    </border>
    <border>
      <left style="hair">
        <color auto="1"/>
      </left>
      <right/>
      <top/>
      <bottom/>
      <diagonal/>
    </border>
    <border>
      <left style="hair">
        <color auto="1"/>
      </left>
      <right/>
      <top/>
      <bottom style="hair">
        <color auto="1"/>
      </bottom>
      <diagonal/>
    </border>
    <border>
      <left style="hair">
        <color auto="1"/>
      </left>
      <right/>
      <top style="hair">
        <color auto="1"/>
      </top>
      <bottom/>
      <diagonal/>
    </border>
    <border>
      <left/>
      <right/>
      <top style="hair">
        <color auto="1"/>
      </top>
      <bottom style="hair">
        <color auto="1"/>
      </bottom>
      <diagonal/>
    </border>
    <border>
      <left/>
      <right/>
      <top style="hair">
        <color auto="1"/>
      </top>
      <bottom/>
      <diagonal/>
    </border>
    <border>
      <left/>
      <right style="hair">
        <color auto="1"/>
      </right>
      <top/>
      <bottom/>
      <diagonal/>
    </border>
    <border>
      <left/>
      <right style="hair">
        <color auto="1"/>
      </right>
      <top style="hair">
        <color auto="1"/>
      </top>
      <bottom/>
      <diagonal/>
    </border>
    <border>
      <left/>
      <right style="hair">
        <color auto="1"/>
      </right>
      <top/>
      <bottom style="hair">
        <color auto="1"/>
      </bottom>
      <diagonal/>
    </border>
    <border>
      <left/>
      <right style="hair">
        <color auto="1"/>
      </right>
      <top style="hair">
        <color auto="1"/>
      </top>
      <bottom style="hair">
        <color auto="1"/>
      </bottom>
      <diagonal/>
    </border>
    <border>
      <left style="medium">
        <color auto="1"/>
      </left>
      <right/>
      <top style="medium">
        <color auto="1"/>
      </top>
      <bottom/>
      <diagonal/>
    </border>
    <border>
      <left style="medium">
        <color auto="1"/>
      </left>
      <right/>
      <top/>
      <bottom style="hair">
        <color auto="1"/>
      </bottom>
      <diagonal/>
    </border>
    <border>
      <left style="medium">
        <color auto="1"/>
      </left>
      <right/>
      <top style="hair">
        <color auto="1"/>
      </top>
      <bottom/>
      <diagonal/>
    </border>
    <border>
      <left style="medium">
        <color auto="1"/>
      </left>
      <right/>
      <top/>
      <bottom style="medium">
        <color auto="1"/>
      </bottom>
      <diagonal/>
    </border>
    <border>
      <left/>
      <right/>
      <top style="medium">
        <color auto="1"/>
      </top>
      <bottom/>
      <diagonal/>
    </border>
    <border>
      <left/>
      <right/>
      <top/>
      <bottom style="medium">
        <color auto="1"/>
      </bottom>
      <diagonal/>
    </border>
    <border>
      <left/>
      <right style="medium">
        <color auto="1"/>
      </right>
      <top/>
      <bottom style="hair">
        <color auto="1"/>
      </bottom>
      <diagonal/>
    </border>
    <border>
      <left/>
      <right style="hair">
        <color auto="1"/>
      </right>
      <top style="medium">
        <color auto="1"/>
      </top>
      <bottom/>
      <diagonal/>
    </border>
    <border>
      <left/>
      <right style="hair">
        <color auto="1"/>
      </right>
      <top/>
      <bottom style="medium">
        <color auto="1"/>
      </bottom>
      <diagonal/>
    </border>
    <border>
      <left/>
      <right style="medium">
        <color auto="1"/>
      </right>
      <top style="hair">
        <color auto="1"/>
      </top>
      <bottom/>
      <diagonal/>
    </border>
    <border>
      <left style="hair">
        <color auto="1"/>
      </left>
      <right/>
      <top style="medium">
        <color auto="1"/>
      </top>
      <bottom/>
      <diagonal/>
    </border>
    <border>
      <left style="hair">
        <color auto="1"/>
      </left>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right style="medium">
        <color auto="1"/>
      </right>
      <top/>
      <bottom/>
      <diagonal/>
    </border>
    <border>
      <left style="medium">
        <color auto="1"/>
      </left>
      <right/>
      <top style="medium">
        <color auto="1"/>
      </top>
      <bottom style="hair">
        <color auto="1"/>
      </bottom>
      <diagonal/>
    </border>
    <border>
      <left style="medium">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medium">
        <color auto="1"/>
      </bottom>
      <diagonal/>
    </border>
    <border>
      <left style="hair">
        <color auto="1"/>
      </left>
      <right style="hair">
        <color auto="1"/>
      </right>
      <top style="hair">
        <color auto="1"/>
      </top>
      <bottom/>
      <diagonal/>
    </border>
    <border>
      <left style="hair">
        <color auto="1"/>
      </left>
      <right style="hair">
        <color auto="1"/>
      </right>
      <top/>
      <bottom style="medium">
        <color auto="1"/>
      </bottom>
      <diagonal/>
    </border>
    <border>
      <left style="hair">
        <color auto="1"/>
      </left>
      <right style="hair">
        <color auto="1"/>
      </right>
      <top/>
      <bottom/>
      <diagonal/>
    </border>
    <border>
      <left/>
      <right style="hair">
        <color auto="1"/>
      </right>
      <top style="medium">
        <color auto="1"/>
      </top>
      <bottom style="hair">
        <color auto="1"/>
      </bottom>
      <diagonal/>
    </border>
    <border>
      <left style="hair">
        <color auto="1"/>
      </left>
      <right/>
      <top style="medium">
        <color auto="1"/>
      </top>
      <bottom style="hair">
        <color auto="1"/>
      </bottom>
      <diagonal/>
    </border>
    <border>
      <left style="hair">
        <color auto="1"/>
      </left>
      <right/>
      <top style="hair">
        <color auto="1"/>
      </top>
      <bottom style="medium">
        <color auto="1"/>
      </bottom>
      <diagonal/>
    </border>
    <border>
      <left/>
      <right style="medium">
        <color auto="1"/>
      </right>
      <top style="medium">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style="thin">
        <color auto="1"/>
      </left>
      <right style="hair">
        <color auto="1"/>
      </right>
      <top style="medium">
        <color auto="1"/>
      </top>
      <bottom style="hair">
        <color auto="1"/>
      </bottom>
      <diagonal/>
    </border>
    <border>
      <left style="thin">
        <color auto="1"/>
      </left>
      <right style="hair">
        <color auto="1"/>
      </right>
      <top style="hair">
        <color auto="1"/>
      </top>
      <bottom/>
      <diagonal/>
    </border>
    <border>
      <left style="thin">
        <color auto="1"/>
      </left>
      <right style="hair">
        <color auto="1"/>
      </right>
      <top/>
      <bottom style="medium">
        <color auto="1"/>
      </bottom>
      <diagonal/>
    </border>
    <border>
      <left style="thin">
        <color auto="1"/>
      </left>
      <right style="hair">
        <color auto="1"/>
      </right>
      <top style="hair">
        <color auto="1"/>
      </top>
      <bottom style="medium">
        <color auto="1"/>
      </bottom>
      <diagonal/>
    </border>
    <border>
      <left style="hair">
        <color auto="1"/>
      </left>
      <right style="hair">
        <color auto="1"/>
      </right>
      <top style="medium">
        <color auto="1"/>
      </top>
      <bottom/>
      <diagonal/>
    </border>
    <border>
      <left style="hair">
        <color auto="1"/>
      </left>
      <right style="thin">
        <color auto="1"/>
      </right>
      <top style="medium">
        <color auto="1"/>
      </top>
      <bottom style="hair">
        <color auto="1"/>
      </bottom>
      <diagonal/>
    </border>
    <border>
      <left style="hair">
        <color auto="1"/>
      </left>
      <right style="thin">
        <color auto="1"/>
      </right>
      <top style="hair">
        <color auto="1"/>
      </top>
      <bottom/>
      <diagonal/>
    </border>
    <border>
      <left style="hair">
        <color auto="1"/>
      </left>
      <right style="thin">
        <color auto="1"/>
      </right>
      <top/>
      <bottom style="medium">
        <color auto="1"/>
      </bottom>
      <diagonal/>
    </border>
    <border>
      <left/>
      <right/>
      <top style="hair">
        <color auto="1"/>
      </top>
      <bottom style="medium">
        <color auto="1"/>
      </bottom>
      <diagonal/>
    </border>
    <border>
      <left style="double">
        <color auto="1"/>
      </left>
      <right style="medium">
        <color auto="1"/>
      </right>
      <top style="medium">
        <color auto="1"/>
      </top>
      <bottom style="hair">
        <color auto="1"/>
      </bottom>
      <diagonal/>
    </border>
    <border>
      <left style="double">
        <color auto="1"/>
      </left>
      <right style="medium">
        <color auto="1"/>
      </right>
      <top style="hair">
        <color auto="1"/>
      </top>
      <bottom/>
      <diagonal/>
    </border>
    <border>
      <left style="double">
        <color auto="1"/>
      </left>
      <right style="medium">
        <color auto="1"/>
      </right>
      <top/>
      <bottom style="medium">
        <color auto="1"/>
      </bottom>
      <diagonal/>
    </border>
    <border>
      <left style="double">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style="hair">
        <color auto="1"/>
      </right>
      <top/>
      <bottom style="hair">
        <color auto="1"/>
      </bottom>
      <diagonal/>
    </border>
    <border>
      <left/>
      <right style="thin">
        <color auto="1"/>
      </right>
      <top style="medium">
        <color auto="1"/>
      </top>
      <bottom style="hair">
        <color auto="1"/>
      </bottom>
      <diagonal/>
    </border>
  </borders>
  <cellStyleXfs count="3">
    <xf numFmtId="0" fontId="0" fillId="0" borderId="0">
      <alignment vertical="center"/>
    </xf>
    <xf numFmtId="0" fontId="11" fillId="0" borderId="0" applyNumberFormat="0" applyFill="0" applyBorder="0" applyAlignment="0" applyProtection="0">
      <alignment vertical="center"/>
    </xf>
    <xf numFmtId="0" fontId="30" fillId="0" borderId="0">
      <alignment vertical="center"/>
    </xf>
  </cellStyleXfs>
  <cellXfs count="294">
    <xf numFmtId="0" fontId="0" fillId="0" borderId="0" xfId="0">
      <alignment vertical="center"/>
    </xf>
    <xf numFmtId="0" fontId="2" fillId="0" borderId="0" xfId="0" applyFont="1" applyAlignment="1"/>
    <xf numFmtId="0" fontId="3" fillId="0" borderId="0" xfId="0" applyFont="1" applyAlignment="1"/>
    <xf numFmtId="0" fontId="3" fillId="0" borderId="0" xfId="0" applyFont="1" applyAlignment="1">
      <alignment vertical="top"/>
    </xf>
    <xf numFmtId="0" fontId="4" fillId="0" borderId="0" xfId="0" applyFont="1" applyAlignment="1">
      <alignment horizontal="centerContinuous"/>
    </xf>
    <xf numFmtId="0" fontId="2" fillId="0" borderId="0" xfId="0" applyFont="1" applyAlignment="1">
      <alignment horizontal="centerContinuous"/>
    </xf>
    <xf numFmtId="0" fontId="5" fillId="0" borderId="0" xfId="0" applyFont="1" applyAlignment="1"/>
    <xf numFmtId="0" fontId="3" fillId="0" borderId="0" xfId="0" applyFont="1" applyAlignment="1">
      <alignment horizontal="distributed"/>
    </xf>
    <xf numFmtId="0" fontId="2" fillId="0" borderId="1" xfId="0" applyFont="1" applyBorder="1" applyAlignment="1"/>
    <xf numFmtId="0" fontId="2" fillId="0" borderId="0" xfId="0" applyFont="1" applyAlignment="1">
      <alignment horizontal="left"/>
    </xf>
    <xf numFmtId="0" fontId="2" fillId="0" borderId="0" xfId="0" applyFont="1" applyAlignment="1">
      <alignment vertical="top"/>
    </xf>
    <xf numFmtId="0" fontId="0" fillId="0" borderId="0" xfId="0" applyAlignment="1">
      <alignment vertical="justify" wrapText="1"/>
    </xf>
    <xf numFmtId="0" fontId="9" fillId="0" borderId="0" xfId="0" applyFont="1" applyAlignment="1"/>
    <xf numFmtId="0" fontId="2" fillId="0" borderId="0" xfId="0" applyFont="1">
      <alignment vertical="center"/>
    </xf>
    <xf numFmtId="0" fontId="6" fillId="0" borderId="0" xfId="0" applyFont="1" applyAlignment="1"/>
    <xf numFmtId="0" fontId="9" fillId="0" borderId="0" xfId="0" applyFont="1" applyAlignment="1">
      <alignment horizontal="centerContinuous"/>
    </xf>
    <xf numFmtId="0" fontId="2" fillId="0" borderId="2" xfId="0" applyFont="1" applyBorder="1" applyAlignment="1">
      <alignment horizontal="centerContinuous" vertical="center"/>
    </xf>
    <xf numFmtId="0" fontId="2" fillId="0" borderId="3" xfId="0" applyFont="1" applyBorder="1" applyAlignment="1"/>
    <xf numFmtId="0" fontId="2" fillId="0" borderId="4" xfId="0" applyFont="1" applyBorder="1" applyAlignment="1">
      <alignment vertical="top"/>
    </xf>
    <xf numFmtId="0" fontId="2" fillId="0" borderId="3" xfId="0" applyFont="1" applyBorder="1" applyAlignment="1">
      <alignment vertical="top"/>
    </xf>
    <xf numFmtId="0" fontId="2" fillId="0" borderId="5" xfId="0" applyFont="1" applyBorder="1" applyAlignment="1"/>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pplyAlignment="1">
      <alignment horizontal="centerContinuous" vertical="center"/>
    </xf>
    <xf numFmtId="0" fontId="2" fillId="0" borderId="1" xfId="0" applyFont="1" applyBorder="1">
      <alignment vertical="center"/>
    </xf>
    <xf numFmtId="0" fontId="2" fillId="0" borderId="0" xfId="0" applyFont="1" applyAlignment="1">
      <alignment horizontal="center"/>
    </xf>
    <xf numFmtId="0" fontId="2" fillId="0" borderId="7" xfId="0" applyFont="1" applyBorder="1" applyAlignment="1">
      <alignment horizontal="center"/>
    </xf>
    <xf numFmtId="0" fontId="2" fillId="0" borderId="7" xfId="0" applyFont="1" applyBorder="1" applyAlignment="1">
      <alignment horizontal="center" vertical="center"/>
    </xf>
    <xf numFmtId="0" fontId="2" fillId="0" borderId="7" xfId="0" applyFont="1" applyBorder="1">
      <alignment vertical="center"/>
    </xf>
    <xf numFmtId="0" fontId="2" fillId="0" borderId="1" xfId="0" applyFont="1" applyBorder="1" applyAlignment="1">
      <alignment vertical="top"/>
    </xf>
    <xf numFmtId="0" fontId="2" fillId="0" borderId="8" xfId="0" applyFont="1" applyBorder="1" applyAlignment="1"/>
    <xf numFmtId="0" fontId="2" fillId="0" borderId="8" xfId="0" applyFont="1" applyBorder="1" applyAlignment="1">
      <alignment vertical="top"/>
    </xf>
    <xf numFmtId="0" fontId="2" fillId="0" borderId="9" xfId="0" applyFont="1" applyBorder="1" applyAlignment="1"/>
    <xf numFmtId="0" fontId="2" fillId="0" borderId="8" xfId="0" applyFont="1" applyBorder="1">
      <alignment vertical="center"/>
    </xf>
    <xf numFmtId="0" fontId="2" fillId="0" borderId="10" xfId="0" applyFont="1" applyBorder="1">
      <alignment vertical="center"/>
    </xf>
    <xf numFmtId="0" fontId="2" fillId="0" borderId="9" xfId="0" applyFont="1" applyBorder="1">
      <alignment vertical="center"/>
    </xf>
    <xf numFmtId="0" fontId="2" fillId="0" borderId="7" xfId="0" applyFont="1" applyBorder="1" applyAlignment="1"/>
    <xf numFmtId="0" fontId="0" fillId="0" borderId="1" xfId="0" applyBorder="1">
      <alignment vertical="center"/>
    </xf>
    <xf numFmtId="0" fontId="5" fillId="0" borderId="1" xfId="0" applyFont="1" applyBorder="1" applyAlignment="1"/>
    <xf numFmtId="0" fontId="2" fillId="0" borderId="11" xfId="0" applyFont="1" applyBorder="1" applyAlignment="1">
      <alignment horizontal="centerContinuous" vertical="center"/>
    </xf>
    <xf numFmtId="0" fontId="2" fillId="0" borderId="5" xfId="0" applyFont="1" applyBorder="1" applyAlignment="1">
      <alignment horizontal="centerContinuous" vertical="center"/>
    </xf>
    <xf numFmtId="49" fontId="2" fillId="0" borderId="7" xfId="0" applyNumberFormat="1" applyFont="1" applyBorder="1">
      <alignment vertical="center"/>
    </xf>
    <xf numFmtId="49" fontId="0" fillId="0" borderId="1" xfId="0" applyNumberFormat="1" applyBorder="1">
      <alignment vertical="center"/>
    </xf>
    <xf numFmtId="0" fontId="0" fillId="0" borderId="1" xfId="0" applyBorder="1" applyAlignment="1">
      <alignment horizontal="center" vertical="center"/>
    </xf>
    <xf numFmtId="0" fontId="2" fillId="0" borderId="7" xfId="0" applyFont="1" applyBorder="1" applyAlignment="1">
      <alignment horizontal="centerContinuous" vertical="center"/>
    </xf>
    <xf numFmtId="49" fontId="0" fillId="0" borderId="7" xfId="0" applyNumberFormat="1" applyBorder="1">
      <alignment vertical="center"/>
    </xf>
    <xf numFmtId="0" fontId="0" fillId="0" borderId="7" xfId="0" applyBorder="1" applyAlignment="1">
      <alignment horizontal="center" vertical="center"/>
    </xf>
    <xf numFmtId="0" fontId="2" fillId="0" borderId="9" xfId="0" applyFont="1" applyBorder="1" applyAlignment="1">
      <alignment horizontal="centerContinuous" vertical="center"/>
    </xf>
    <xf numFmtId="49" fontId="0" fillId="0" borderId="18" xfId="0" applyNumberFormat="1" applyBorder="1">
      <alignment vertical="center"/>
    </xf>
    <xf numFmtId="0" fontId="0" fillId="0" borderId="21" xfId="0" applyBorder="1" applyAlignment="1">
      <alignment horizontal="center" vertical="center"/>
    </xf>
    <xf numFmtId="0" fontId="0" fillId="0" borderId="18" xfId="0" applyBorder="1" applyAlignment="1">
      <alignment horizontal="center" vertical="center"/>
    </xf>
    <xf numFmtId="0" fontId="2" fillId="0" borderId="2" xfId="0" applyFont="1" applyBorder="1" applyAlignment="1">
      <alignment horizontal="centerContinuous"/>
    </xf>
    <xf numFmtId="0" fontId="2" fillId="0" borderId="5" xfId="0" quotePrefix="1" applyFont="1" applyBorder="1" applyAlignment="1">
      <alignment horizontal="centerContinuous"/>
    </xf>
    <xf numFmtId="0" fontId="2" fillId="0" borderId="3" xfId="0" quotePrefix="1" applyFont="1" applyBorder="1" applyAlignment="1"/>
    <xf numFmtId="0" fontId="2" fillId="0" borderId="4" xfId="0" quotePrefix="1" applyFont="1" applyBorder="1" applyAlignment="1"/>
    <xf numFmtId="0" fontId="2" fillId="0" borderId="3" xfId="0" quotePrefix="1" applyFont="1" applyBorder="1" applyAlignment="1">
      <alignment horizontal="centerContinuous"/>
    </xf>
    <xf numFmtId="0" fontId="2" fillId="0" borderId="0" xfId="0" quotePrefix="1" applyFont="1" applyAlignment="1"/>
    <xf numFmtId="0" fontId="2" fillId="0" borderId="6" xfId="0" applyFont="1" applyBorder="1" applyAlignment="1">
      <alignment horizontal="centerContinuous"/>
    </xf>
    <xf numFmtId="0" fontId="2" fillId="0" borderId="7" xfId="0" applyFont="1" applyBorder="1" applyAlignment="1">
      <alignment horizontal="centerContinuous"/>
    </xf>
    <xf numFmtId="0" fontId="2" fillId="0" borderId="11" xfId="0" applyFont="1" applyBorder="1" applyAlignment="1">
      <alignment horizontal="centerContinuous"/>
    </xf>
    <xf numFmtId="0" fontId="2" fillId="0" borderId="9" xfId="0" applyFont="1" applyBorder="1" applyAlignment="1">
      <alignment horizontal="centerContinuous"/>
    </xf>
    <xf numFmtId="0" fontId="2" fillId="0" borderId="10" xfId="0" applyFont="1" applyBorder="1" applyAlignment="1"/>
    <xf numFmtId="0" fontId="2" fillId="0" borderId="8" xfId="0" applyFont="1" applyBorder="1" applyAlignment="1">
      <alignment horizontal="centerContinuous"/>
    </xf>
    <xf numFmtId="0" fontId="2" fillId="0" borderId="4" xfId="0" applyFont="1" applyBorder="1" applyAlignment="1"/>
    <xf numFmtId="0" fontId="10" fillId="0" borderId="0" xfId="0" applyFont="1" applyAlignment="1">
      <alignment vertical="top"/>
    </xf>
    <xf numFmtId="0" fontId="12" fillId="0" borderId="0" xfId="1" applyFont="1" applyAlignment="1"/>
    <xf numFmtId="0" fontId="3" fillId="0" borderId="0" xfId="0" applyFont="1" applyAlignment="1">
      <alignment wrapText="1"/>
    </xf>
    <xf numFmtId="0" fontId="28" fillId="0" borderId="0" xfId="2" applyFont="1" applyAlignment="1">
      <alignment horizontal="left"/>
    </xf>
    <xf numFmtId="0" fontId="32" fillId="0" borderId="0" xfId="2" applyFont="1">
      <alignment vertical="center"/>
    </xf>
    <xf numFmtId="0" fontId="2" fillId="0" borderId="0" xfId="2" applyFont="1" applyAlignment="1"/>
    <xf numFmtId="0" fontId="3" fillId="0" borderId="0" xfId="2" applyFont="1" applyAlignment="1">
      <alignment horizontal="right"/>
    </xf>
    <xf numFmtId="0" fontId="33" fillId="0" borderId="0" xfId="2" applyFont="1" applyAlignment="1">
      <alignment horizontal="centerContinuous" vertical="center"/>
    </xf>
    <xf numFmtId="0" fontId="33" fillId="0" borderId="0" xfId="2" applyFont="1" applyAlignment="1">
      <alignment horizontal="centerContinuous"/>
    </xf>
    <xf numFmtId="0" fontId="32" fillId="0" borderId="0" xfId="2" applyFont="1" applyAlignment="1">
      <alignment horizontal="center" vertical="center"/>
    </xf>
    <xf numFmtId="0" fontId="3" fillId="0" borderId="0" xfId="2" applyFont="1" applyAlignment="1"/>
    <xf numFmtId="0" fontId="2" fillId="0" borderId="0" xfId="2" applyFont="1" applyAlignment="1">
      <alignment horizontal="left"/>
    </xf>
    <xf numFmtId="0" fontId="5" fillId="0" borderId="0" xfId="2" applyFont="1" applyAlignment="1">
      <alignment horizontal="distributed"/>
    </xf>
    <xf numFmtId="0" fontId="7" fillId="0" borderId="0" xfId="2" applyFont="1" applyAlignment="1">
      <alignment horizontal="distributed"/>
    </xf>
    <xf numFmtId="0" fontId="3" fillId="0" borderId="0" xfId="2" applyFont="1" applyAlignment="1">
      <alignment shrinkToFit="1"/>
    </xf>
    <xf numFmtId="0" fontId="30" fillId="0" borderId="0" xfId="2" applyAlignment="1">
      <alignment shrinkToFit="1"/>
    </xf>
    <xf numFmtId="0" fontId="32" fillId="0" borderId="0" xfId="2" applyFont="1" applyAlignment="1">
      <alignment horizontal="left" vertical="center" wrapText="1"/>
    </xf>
    <xf numFmtId="0" fontId="32" fillId="0" borderId="0" xfId="2" applyFont="1" applyAlignment="1">
      <alignment horizontal="left" vertical="center"/>
    </xf>
    <xf numFmtId="0" fontId="34" fillId="0" borderId="0" xfId="2" applyFont="1">
      <alignment vertical="center"/>
    </xf>
    <xf numFmtId="0" fontId="35" fillId="0" borderId="0" xfId="2" applyFont="1">
      <alignment vertical="center"/>
    </xf>
    <xf numFmtId="0" fontId="35" fillId="0" borderId="0" xfId="2" applyFont="1" applyAlignment="1">
      <alignment horizontal="left" vertical="center" wrapText="1"/>
    </xf>
    <xf numFmtId="0" fontId="34" fillId="0" borderId="0" xfId="2" applyFont="1" applyAlignment="1">
      <alignment horizontal="left" vertical="center"/>
    </xf>
    <xf numFmtId="0" fontId="32" fillId="0" borderId="0" xfId="2" applyFont="1" applyAlignment="1">
      <alignment horizontal="center" vertical="center" wrapText="1"/>
    </xf>
    <xf numFmtId="0" fontId="32" fillId="0" borderId="57" xfId="2" applyFont="1" applyBorder="1" applyAlignment="1">
      <alignment horizontal="left" vertical="center" wrapText="1"/>
    </xf>
    <xf numFmtId="0" fontId="32" fillId="0" borderId="57" xfId="2" applyFont="1" applyBorder="1" applyAlignment="1">
      <alignment horizontal="center" vertical="center"/>
    </xf>
    <xf numFmtId="0" fontId="32" fillId="0" borderId="57" xfId="2" applyFont="1" applyBorder="1" applyAlignment="1">
      <alignment horizontal="center" vertical="center" wrapText="1"/>
    </xf>
    <xf numFmtId="0" fontId="36" fillId="0" borderId="0" xfId="2" applyFont="1">
      <alignment vertical="center"/>
    </xf>
    <xf numFmtId="0" fontId="36" fillId="0" borderId="57" xfId="2" applyFont="1" applyBorder="1">
      <alignment vertical="center"/>
    </xf>
    <xf numFmtId="0" fontId="32" fillId="0" borderId="0" xfId="2" applyFont="1" applyAlignment="1">
      <alignment vertical="top" wrapText="1"/>
    </xf>
    <xf numFmtId="0" fontId="2" fillId="0" borderId="0" xfId="0" applyFont="1" applyAlignment="1">
      <alignment horizontal="distributed"/>
    </xf>
    <xf numFmtId="179" fontId="2" fillId="0" borderId="0" xfId="0" applyNumberFormat="1" applyFont="1" applyAlignment="1" applyProtection="1">
      <alignment horizontal="right" shrinkToFit="1"/>
      <protection locked="0"/>
    </xf>
    <xf numFmtId="0" fontId="20" fillId="0" borderId="0" xfId="0" applyFont="1" applyAlignment="1" applyProtection="1">
      <alignment horizontal="right" shrinkToFit="1"/>
      <protection locked="0"/>
    </xf>
    <xf numFmtId="179" fontId="2" fillId="0" borderId="0" xfId="0" applyNumberFormat="1" applyFont="1" applyAlignment="1"/>
    <xf numFmtId="179" fontId="5" fillId="0" borderId="0" xfId="0" applyNumberFormat="1" applyFont="1" applyAlignment="1"/>
    <xf numFmtId="179" fontId="13" fillId="0" borderId="0" xfId="0" applyNumberFormat="1" applyFont="1" applyAlignment="1"/>
    <xf numFmtId="179" fontId="29" fillId="0" borderId="0" xfId="0" applyNumberFormat="1" applyFont="1" applyAlignment="1">
      <alignment horizontal="left" vertical="center"/>
    </xf>
    <xf numFmtId="179" fontId="13" fillId="0" borderId="0" xfId="0" applyNumberFormat="1" applyFont="1" applyAlignment="1">
      <alignment horizontal="centerContinuous"/>
    </xf>
    <xf numFmtId="179" fontId="3" fillId="0" borderId="0" xfId="0" applyNumberFormat="1" applyFont="1" applyAlignment="1">
      <alignment horizontal="center"/>
    </xf>
    <xf numFmtId="179" fontId="6" fillId="0" borderId="0" xfId="0" applyNumberFormat="1" applyFont="1" applyAlignment="1">
      <alignment horizontal="center"/>
    </xf>
    <xf numFmtId="177" fontId="5" fillId="0" borderId="0" xfId="0" applyNumberFormat="1" applyFont="1" applyAlignment="1"/>
    <xf numFmtId="177" fontId="18" fillId="0" borderId="0" xfId="0" applyNumberFormat="1" applyFont="1" applyAlignment="1"/>
    <xf numFmtId="179" fontId="2" fillId="0" borderId="0" xfId="0" applyNumberFormat="1" applyFont="1" applyAlignment="1" applyProtection="1">
      <protection locked="0"/>
    </xf>
    <xf numFmtId="179" fontId="6" fillId="0" borderId="0" xfId="0" applyNumberFormat="1" applyFont="1">
      <alignment vertical="center"/>
    </xf>
    <xf numFmtId="0" fontId="15" fillId="0" borderId="0" xfId="0" applyFont="1">
      <alignment vertical="center"/>
    </xf>
    <xf numFmtId="179" fontId="2" fillId="0" borderId="0" xfId="0" applyNumberFormat="1" applyFont="1" applyAlignment="1">
      <alignment horizontal="distributed"/>
    </xf>
    <xf numFmtId="0" fontId="20" fillId="0" borderId="0" xfId="0" applyFont="1" applyAlignment="1">
      <alignment shrinkToFit="1"/>
    </xf>
    <xf numFmtId="179" fontId="2" fillId="0" borderId="0" xfId="0" applyNumberFormat="1" applyFont="1" applyAlignment="1">
      <alignment horizontal="right" shrinkToFit="1"/>
    </xf>
    <xf numFmtId="0" fontId="20" fillId="0" borderId="0" xfId="0" applyFont="1" applyAlignment="1">
      <alignment horizontal="right" shrinkToFit="1"/>
    </xf>
    <xf numFmtId="179" fontId="2" fillId="0" borderId="1" xfId="0" applyNumberFormat="1" applyFont="1" applyBorder="1" applyAlignment="1"/>
    <xf numFmtId="179" fontId="3" fillId="0" borderId="1" xfId="0" applyNumberFormat="1" applyFont="1" applyBorder="1" applyAlignment="1"/>
    <xf numFmtId="179" fontId="3" fillId="0" borderId="0" xfId="0" applyNumberFormat="1" applyFont="1" applyAlignment="1"/>
    <xf numFmtId="179" fontId="5" fillId="0" borderId="0" xfId="0" applyNumberFormat="1" applyFont="1" applyAlignment="1">
      <alignment horizontal="right"/>
    </xf>
    <xf numFmtId="179" fontId="6" fillId="0" borderId="0" xfId="0" applyNumberFormat="1" applyFont="1" applyAlignment="1">
      <alignment horizontal="center" wrapText="1"/>
    </xf>
    <xf numFmtId="179" fontId="6" fillId="0" borderId="32" xfId="0" applyNumberFormat="1" applyFont="1" applyBorder="1" applyAlignment="1">
      <alignment horizontal="distributed"/>
    </xf>
    <xf numFmtId="177" fontId="18" fillId="0" borderId="0" xfId="0" applyNumberFormat="1" applyFont="1" applyAlignment="1" applyProtection="1">
      <protection locked="0"/>
    </xf>
    <xf numFmtId="179" fontId="16" fillId="0" borderId="0" xfId="0" applyNumberFormat="1" applyFont="1" applyAlignment="1">
      <alignment horizontal="center" wrapText="1"/>
    </xf>
    <xf numFmtId="179" fontId="6" fillId="0" borderId="60" xfId="0" applyNumberFormat="1" applyFont="1" applyBorder="1" applyAlignment="1">
      <alignment horizontal="distributed"/>
    </xf>
    <xf numFmtId="177" fontId="5" fillId="0" borderId="0" xfId="0" applyNumberFormat="1" applyFont="1" applyAlignment="1" applyProtection="1">
      <protection locked="0"/>
    </xf>
    <xf numFmtId="179" fontId="2" fillId="0" borderId="26" xfId="0" applyNumberFormat="1" applyFont="1" applyBorder="1" applyAlignment="1"/>
    <xf numFmtId="179" fontId="6" fillId="0" borderId="33" xfId="0" applyNumberFormat="1" applyFont="1" applyBorder="1" applyAlignment="1">
      <alignment horizontal="center"/>
    </xf>
    <xf numFmtId="179" fontId="6" fillId="0" borderId="34" xfId="0" applyNumberFormat="1" applyFont="1" applyBorder="1" applyAlignment="1">
      <alignment horizontal="center"/>
    </xf>
    <xf numFmtId="179" fontId="2" fillId="0" borderId="0" xfId="0" applyNumberFormat="1" applyFont="1" applyAlignment="1">
      <alignment horizontal="center"/>
    </xf>
    <xf numFmtId="179" fontId="14" fillId="0" borderId="0" xfId="0" applyNumberFormat="1" applyFont="1" applyAlignment="1">
      <alignment horizontal="center"/>
    </xf>
    <xf numFmtId="179" fontId="6" fillId="0" borderId="35" xfId="0" applyNumberFormat="1" applyFont="1" applyBorder="1" applyAlignment="1">
      <alignment horizontal="center" wrapText="1"/>
    </xf>
    <xf numFmtId="0" fontId="24" fillId="0" borderId="5" xfId="0" applyFont="1" applyBorder="1" applyAlignment="1">
      <alignment horizontal="center" wrapText="1"/>
    </xf>
    <xf numFmtId="0" fontId="24" fillId="0" borderId="50" xfId="0" applyFont="1" applyBorder="1" applyAlignment="1">
      <alignment horizontal="center" wrapText="1"/>
    </xf>
    <xf numFmtId="0" fontId="38" fillId="0" borderId="23" xfId="0" applyFont="1" applyBorder="1" applyAlignment="1">
      <alignment horizontal="center" wrapText="1"/>
    </xf>
    <xf numFmtId="0" fontId="19" fillId="0" borderId="23" xfId="0" applyFont="1" applyBorder="1" applyAlignment="1">
      <alignment horizontal="center" wrapText="1"/>
    </xf>
    <xf numFmtId="0" fontId="19" fillId="0" borderId="51" xfId="0" applyFont="1" applyBorder="1" applyAlignment="1">
      <alignment horizontal="center" wrapText="1"/>
    </xf>
    <xf numFmtId="0" fontId="16" fillId="0" borderId="46" xfId="0" applyFont="1" applyBorder="1" applyAlignment="1">
      <alignment horizontal="center" wrapText="1"/>
    </xf>
    <xf numFmtId="179" fontId="16" fillId="0" borderId="36" xfId="0" applyNumberFormat="1" applyFont="1" applyBorder="1" applyAlignment="1">
      <alignment horizontal="center" wrapText="1"/>
    </xf>
    <xf numFmtId="0" fontId="19" fillId="0" borderId="17" xfId="0" applyFont="1" applyBorder="1" applyAlignment="1">
      <alignment horizontal="center"/>
    </xf>
    <xf numFmtId="0" fontId="19" fillId="0" borderId="55" xfId="0" applyFont="1" applyBorder="1" applyAlignment="1">
      <alignment horizontal="center" wrapText="1"/>
    </xf>
    <xf numFmtId="179" fontId="14" fillId="0" borderId="0" xfId="0" applyNumberFormat="1" applyFont="1" applyAlignment="1"/>
    <xf numFmtId="179" fontId="2" fillId="0" borderId="0" xfId="0" applyNumberFormat="1" applyFont="1" applyAlignment="1">
      <alignment horizontal="left" wrapText="1"/>
    </xf>
    <xf numFmtId="179" fontId="6" fillId="0" borderId="28" xfId="0" applyNumberFormat="1" applyFont="1" applyBorder="1" applyAlignment="1">
      <alignment horizontal="centerContinuous"/>
    </xf>
    <xf numFmtId="179" fontId="6" fillId="0" borderId="32" xfId="0" applyNumberFormat="1" applyFont="1" applyBorder="1" applyAlignment="1">
      <alignment horizontal="centerContinuous"/>
    </xf>
    <xf numFmtId="177" fontId="40" fillId="0" borderId="39" xfId="0" applyNumberFormat="1" applyFont="1" applyBorder="1" applyAlignment="1"/>
    <xf numFmtId="176" fontId="40" fillId="0" borderId="39" xfId="0" applyNumberFormat="1" applyFont="1" applyBorder="1" applyAlignment="1"/>
    <xf numFmtId="176" fontId="40" fillId="0" borderId="49" xfId="0" applyNumberFormat="1" applyFont="1" applyBorder="1" applyAlignment="1"/>
    <xf numFmtId="180" fontId="5" fillId="0" borderId="44" xfId="0" applyNumberFormat="1" applyFont="1" applyBorder="1" applyAlignment="1"/>
    <xf numFmtId="178" fontId="5" fillId="0" borderId="32" xfId="0" applyNumberFormat="1" applyFont="1" applyBorder="1" applyAlignment="1"/>
    <xf numFmtId="176" fontId="5" fillId="0" borderId="49" xfId="0" applyNumberFormat="1" applyFont="1" applyBorder="1" applyAlignment="1"/>
    <xf numFmtId="180" fontId="5" fillId="0" borderId="31" xfId="0" applyNumberFormat="1" applyFont="1" applyBorder="1" applyAlignment="1"/>
    <xf numFmtId="179" fontId="6" fillId="0" borderId="30" xfId="0" applyNumberFormat="1" applyFont="1" applyBorder="1" applyAlignment="1">
      <alignment horizontal="centerContinuous"/>
    </xf>
    <xf numFmtId="179" fontId="6" fillId="0" borderId="34" xfId="0" applyNumberFormat="1" applyFont="1" applyBorder="1" applyAlignment="1">
      <alignment horizontal="centerContinuous"/>
    </xf>
    <xf numFmtId="177" fontId="40" fillId="0" borderId="23" xfId="0" applyNumberFormat="1" applyFont="1" applyBorder="1" applyAlignment="1"/>
    <xf numFmtId="176" fontId="40" fillId="0" borderId="23" xfId="0" applyNumberFormat="1" applyFont="1" applyBorder="1" applyAlignment="1"/>
    <xf numFmtId="176" fontId="40" fillId="0" borderId="51" xfId="0" applyNumberFormat="1" applyFont="1" applyBorder="1" applyAlignment="1"/>
    <xf numFmtId="180" fontId="5" fillId="0" borderId="47" xfId="0" applyNumberFormat="1" applyFont="1" applyBorder="1" applyAlignment="1"/>
    <xf numFmtId="177" fontId="5" fillId="0" borderId="34" xfId="0" applyNumberFormat="1" applyFont="1" applyBorder="1" applyAlignment="1"/>
    <xf numFmtId="176" fontId="5" fillId="0" borderId="51" xfId="0" applyNumberFormat="1" applyFont="1" applyBorder="1" applyAlignment="1"/>
    <xf numFmtId="180" fontId="5" fillId="0" borderId="52" xfId="0" applyNumberFormat="1" applyFont="1" applyBorder="1" applyAlignment="1"/>
    <xf numFmtId="179" fontId="6" fillId="0" borderId="0" xfId="0" applyNumberFormat="1" applyFont="1" applyAlignment="1">
      <alignment horizontal="centerContinuous"/>
    </xf>
    <xf numFmtId="176" fontId="5" fillId="0" borderId="0" xfId="0" applyNumberFormat="1" applyFont="1" applyAlignment="1"/>
    <xf numFmtId="180" fontId="5" fillId="0" borderId="0" xfId="0" applyNumberFormat="1" applyFont="1" applyAlignment="1"/>
    <xf numFmtId="180" fontId="18" fillId="0" borderId="0" xfId="0" applyNumberFormat="1" applyFont="1" applyAlignment="1"/>
    <xf numFmtId="179" fontId="2" fillId="0" borderId="0" xfId="0" applyNumberFormat="1" applyFont="1" applyAlignment="1">
      <alignment horizontal="left"/>
    </xf>
    <xf numFmtId="179" fontId="21" fillId="0" borderId="0" xfId="0" applyNumberFormat="1" applyFont="1" applyAlignment="1"/>
    <xf numFmtId="0" fontId="0" fillId="0" borderId="0" xfId="0" applyAlignment="1"/>
    <xf numFmtId="179" fontId="6" fillId="0" borderId="27" xfId="0" applyNumberFormat="1" applyFont="1" applyBorder="1" applyAlignment="1">
      <alignment horizontal="centerContinuous"/>
    </xf>
    <xf numFmtId="179" fontId="6" fillId="0" borderId="31" xfId="0" applyNumberFormat="1" applyFont="1" applyBorder="1" applyAlignment="1">
      <alignment horizontal="centerContinuous"/>
    </xf>
    <xf numFmtId="179" fontId="6" fillId="0" borderId="38" xfId="0" applyNumberFormat="1" applyFont="1" applyBorder="1" applyAlignment="1">
      <alignment horizontal="centerContinuous"/>
    </xf>
    <xf numFmtId="176" fontId="5" fillId="0" borderId="39" xfId="0" applyNumberFormat="1" applyFont="1" applyBorder="1" applyAlignment="1"/>
    <xf numFmtId="176" fontId="5" fillId="0" borderId="23" xfId="0" applyNumberFormat="1" applyFont="1" applyBorder="1" applyAlignment="1"/>
    <xf numFmtId="0" fontId="3" fillId="0" borderId="0" xfId="0" applyFont="1" applyAlignment="1">
      <alignment horizontal="justify" vertical="distributed" wrapText="1"/>
    </xf>
    <xf numFmtId="0" fontId="5" fillId="0" borderId="0" xfId="0" applyFont="1" applyAlignment="1">
      <alignment horizontal="distributed"/>
    </xf>
    <xf numFmtId="0" fontId="7" fillId="0" borderId="0" xfId="0" applyFont="1" applyAlignment="1">
      <alignment horizontal="distributed"/>
    </xf>
    <xf numFmtId="0" fontId="3" fillId="0" borderId="0" xfId="0" applyFont="1" applyAlignment="1">
      <alignment shrinkToFit="1"/>
    </xf>
    <xf numFmtId="0" fontId="0" fillId="0" borderId="0" xfId="0" applyAlignment="1">
      <alignment shrinkToFit="1"/>
    </xf>
    <xf numFmtId="0" fontId="3" fillId="0" borderId="0" xfId="0" applyFont="1" applyAlignment="1">
      <alignment horizontal="justify" vertical="top"/>
    </xf>
    <xf numFmtId="0" fontId="0" fillId="0" borderId="0" xfId="0" applyAlignment="1">
      <alignment horizontal="justify" vertical="center"/>
    </xf>
    <xf numFmtId="0" fontId="3" fillId="0" borderId="0" xfId="0" applyFont="1" applyAlignment="1">
      <alignment horizontal="left" vertical="distributed" wrapText="1"/>
    </xf>
    <xf numFmtId="0" fontId="3" fillId="0" borderId="0" xfId="0" applyFont="1" applyAlignment="1">
      <alignment horizontal="right"/>
    </xf>
    <xf numFmtId="0" fontId="8" fillId="0" borderId="0" xfId="0" applyFont="1" applyAlignment="1"/>
    <xf numFmtId="49" fontId="2" fillId="0" borderId="14" xfId="0" applyNumberFormat="1" applyFont="1" applyBorder="1" applyAlignment="1">
      <alignment horizontal="center" vertical="center"/>
    </xf>
    <xf numFmtId="49" fontId="0" fillId="0" borderId="7" xfId="0" applyNumberFormat="1" applyBorder="1" applyAlignment="1">
      <alignment horizontal="center" vertical="center"/>
    </xf>
    <xf numFmtId="49" fontId="0" fillId="0" borderId="9" xfId="0" applyNumberFormat="1" applyBorder="1" applyAlignment="1">
      <alignment horizontal="center" vertical="center"/>
    </xf>
    <xf numFmtId="49" fontId="0" fillId="0" borderId="15" xfId="0" applyNumberFormat="1" applyBorder="1" applyAlignment="1">
      <alignment horizontal="center" vertical="center"/>
    </xf>
    <xf numFmtId="49" fontId="0" fillId="0" borderId="17" xfId="0" applyNumberFormat="1" applyBorder="1" applyAlignment="1">
      <alignment horizontal="center" vertical="center"/>
    </xf>
    <xf numFmtId="49" fontId="0" fillId="0" borderId="20" xfId="0" applyNumberFormat="1" applyBorder="1" applyAlignment="1">
      <alignment horizontal="center" vertical="center"/>
    </xf>
    <xf numFmtId="49" fontId="2" fillId="0" borderId="5" xfId="0" applyNumberFormat="1" applyFont="1" applyBorder="1" applyAlignment="1">
      <alignment horizontal="center" vertical="center"/>
    </xf>
    <xf numFmtId="49" fontId="0" fillId="0" borderId="21" xfId="0" applyNumberFormat="1" applyBorder="1" applyAlignment="1">
      <alignment horizontal="center" vertical="center"/>
    </xf>
    <xf numFmtId="49" fontId="0" fillId="0" borderId="23" xfId="0" applyNumberFormat="1" applyBorder="1" applyAlignment="1">
      <alignment horizontal="center" vertical="center"/>
    </xf>
    <xf numFmtId="49" fontId="0" fillId="0" borderId="25" xfId="0" applyNumberFormat="1" applyBorder="1" applyAlignment="1">
      <alignment horizontal="center" vertical="center"/>
    </xf>
    <xf numFmtId="49" fontId="2" fillId="0" borderId="12" xfId="0" applyNumberFormat="1" applyFont="1" applyBorder="1" applyAlignment="1">
      <alignment horizontal="center" vertical="center"/>
    </xf>
    <xf numFmtId="49" fontId="2" fillId="0" borderId="16" xfId="0" applyNumberFormat="1" applyFont="1" applyBorder="1" applyAlignment="1">
      <alignment horizontal="center" vertical="center"/>
    </xf>
    <xf numFmtId="49" fontId="2" fillId="0" borderId="19" xfId="0" applyNumberFormat="1" applyFont="1" applyBorder="1" applyAlignment="1">
      <alignment horizontal="center" vertical="center"/>
    </xf>
    <xf numFmtId="49" fontId="2" fillId="0" borderId="15"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20" xfId="0" applyNumberFormat="1" applyFont="1" applyBorder="1" applyAlignment="1">
      <alignment horizontal="center" vertical="center"/>
    </xf>
    <xf numFmtId="49" fontId="2" fillId="0" borderId="22" xfId="0" applyNumberFormat="1" applyFont="1" applyBorder="1" applyAlignment="1">
      <alignment horizontal="center" vertical="center"/>
    </xf>
    <xf numFmtId="49" fontId="0" fillId="0" borderId="16" xfId="0" applyNumberFormat="1" applyBorder="1" applyAlignment="1">
      <alignment horizontal="center" vertical="center"/>
    </xf>
    <xf numFmtId="49" fontId="0" fillId="0" borderId="24" xfId="0" applyNumberFormat="1" applyBorder="1" applyAlignment="1">
      <alignment horizontal="center" vertical="center"/>
    </xf>
    <xf numFmtId="0" fontId="2" fillId="0" borderId="7" xfId="0" applyFont="1" applyBorder="1">
      <alignment vertical="center"/>
    </xf>
    <xf numFmtId="0" fontId="0" fillId="0" borderId="7" xfId="0" applyBorder="1">
      <alignment vertical="center"/>
    </xf>
    <xf numFmtId="0" fontId="0" fillId="0" borderId="1" xfId="0" applyBorder="1">
      <alignment vertical="center"/>
    </xf>
    <xf numFmtId="0" fontId="5" fillId="0" borderId="1" xfId="0" applyFont="1" applyBorder="1" applyAlignment="1">
      <alignment horizontal="right"/>
    </xf>
    <xf numFmtId="0" fontId="0" fillId="0" borderId="1" xfId="0" applyBorder="1" applyAlignment="1">
      <alignment horizontal="right"/>
    </xf>
    <xf numFmtId="49" fontId="0" fillId="0" borderId="19" xfId="0" applyNumberFormat="1" applyBorder="1" applyAlignment="1">
      <alignment horizontal="center" vertical="center"/>
    </xf>
    <xf numFmtId="49" fontId="0" fillId="0" borderId="13" xfId="0" applyNumberFormat="1" applyBorder="1" applyAlignment="1">
      <alignment horizontal="center" vertical="center"/>
    </xf>
    <xf numFmtId="49" fontId="0" fillId="0" borderId="1" xfId="0" applyNumberFormat="1" applyBorder="1" applyAlignment="1">
      <alignment horizontal="center" vertical="center"/>
    </xf>
    <xf numFmtId="49" fontId="0" fillId="0" borderId="10" xfId="0" applyNumberFormat="1" applyBorder="1" applyAlignment="1">
      <alignment horizontal="center" vertical="center"/>
    </xf>
    <xf numFmtId="49" fontId="0" fillId="0" borderId="4" xfId="0" applyNumberFormat="1" applyBorder="1" applyAlignment="1">
      <alignment horizontal="center" vertical="center"/>
    </xf>
    <xf numFmtId="49" fontId="0" fillId="0" borderId="18" xfId="0" applyNumberFormat="1" applyBorder="1" applyAlignment="1">
      <alignment horizontal="center" vertical="center"/>
    </xf>
    <xf numFmtId="0" fontId="2" fillId="0" borderId="7" xfId="0" applyFont="1" applyBorder="1" applyAlignment="1">
      <alignment wrapText="1"/>
    </xf>
    <xf numFmtId="0" fontId="0" fillId="0" borderId="7" xfId="0" applyBorder="1" applyAlignment="1">
      <alignment wrapText="1"/>
    </xf>
    <xf numFmtId="0" fontId="0" fillId="0" borderId="0" xfId="0" applyAlignment="1">
      <alignment wrapText="1"/>
    </xf>
    <xf numFmtId="0" fontId="0" fillId="0" borderId="1" xfId="0" applyBorder="1" applyAlignment="1">
      <alignment wrapText="1"/>
    </xf>
    <xf numFmtId="0" fontId="2" fillId="0" borderId="0" xfId="0" applyFont="1" applyAlignment="1">
      <alignment horizontal="distributed"/>
    </xf>
    <xf numFmtId="0" fontId="0" fillId="0" borderId="0" xfId="0" applyAlignment="1">
      <alignment horizontal="distributed"/>
    </xf>
    <xf numFmtId="0" fontId="2" fillId="0" borderId="0" xfId="0" applyFont="1" applyAlignment="1">
      <alignment shrinkToFit="1"/>
    </xf>
    <xf numFmtId="0" fontId="3" fillId="0" borderId="0" xfId="0" applyFont="1" applyAlignment="1">
      <alignment horizontal="left" vertical="center" wrapText="1"/>
    </xf>
    <xf numFmtId="179" fontId="27" fillId="0" borderId="0" xfId="0" applyNumberFormat="1" applyFont="1" applyAlignment="1">
      <alignment horizontal="center"/>
    </xf>
    <xf numFmtId="0" fontId="0" fillId="0" borderId="0" xfId="0" applyAlignment="1"/>
    <xf numFmtId="180" fontId="5" fillId="0" borderId="32" xfId="0" applyNumberFormat="1" applyFont="1" applyBorder="1" applyAlignment="1"/>
    <xf numFmtId="180" fontId="18" fillId="0" borderId="32" xfId="0" applyNumberFormat="1" applyFont="1" applyBorder="1" applyAlignment="1"/>
    <xf numFmtId="177" fontId="5" fillId="0" borderId="32" xfId="0" applyNumberFormat="1" applyFont="1" applyBorder="1" applyAlignment="1"/>
    <xf numFmtId="177" fontId="18" fillId="0" borderId="32" xfId="0" applyNumberFormat="1" applyFont="1" applyBorder="1" applyAlignment="1"/>
    <xf numFmtId="181" fontId="5" fillId="0" borderId="56" xfId="0" applyNumberFormat="1" applyFont="1" applyBorder="1" applyAlignment="1">
      <alignment horizontal="right"/>
    </xf>
    <xf numFmtId="181" fontId="5" fillId="0" borderId="55" xfId="0" applyNumberFormat="1" applyFont="1" applyBorder="1" applyAlignment="1">
      <alignment horizontal="right"/>
    </xf>
    <xf numFmtId="180" fontId="5" fillId="0" borderId="36" xfId="0" applyNumberFormat="1" applyFont="1" applyBorder="1" applyAlignment="1"/>
    <xf numFmtId="180" fontId="18" fillId="0" borderId="36" xfId="0" applyNumberFormat="1" applyFont="1" applyBorder="1" applyAlignment="1"/>
    <xf numFmtId="177" fontId="5" fillId="0" borderId="36" xfId="0" applyNumberFormat="1" applyFont="1" applyBorder="1" applyAlignment="1"/>
    <xf numFmtId="177" fontId="18" fillId="0" borderId="36" xfId="0" applyNumberFormat="1" applyFont="1" applyBorder="1" applyAlignment="1"/>
    <xf numFmtId="180" fontId="5" fillId="0" borderId="0" xfId="0" applyNumberFormat="1" applyFont="1" applyAlignment="1"/>
    <xf numFmtId="180" fontId="18" fillId="0" borderId="0" xfId="0" applyNumberFormat="1" applyFont="1" applyAlignment="1"/>
    <xf numFmtId="177" fontId="5" fillId="0" borderId="0" xfId="0" applyNumberFormat="1" applyFont="1" applyAlignment="1"/>
    <xf numFmtId="177" fontId="18" fillId="0" borderId="0" xfId="0" applyNumberFormat="1" applyFont="1" applyAlignment="1"/>
    <xf numFmtId="179" fontId="6" fillId="0" borderId="39" xfId="0" applyNumberFormat="1" applyFont="1" applyBorder="1" applyAlignment="1">
      <alignment horizontal="center" wrapText="1"/>
    </xf>
    <xf numFmtId="179" fontId="6" fillId="0" borderId="61" xfId="0" applyNumberFormat="1" applyFont="1" applyBorder="1" applyAlignment="1">
      <alignment horizontal="center" wrapText="1"/>
    </xf>
    <xf numFmtId="179" fontId="6" fillId="0" borderId="44" xfId="0" applyNumberFormat="1" applyFont="1" applyBorder="1" applyAlignment="1">
      <alignment horizontal="center" wrapText="1"/>
    </xf>
    <xf numFmtId="0" fontId="15" fillId="0" borderId="45" xfId="0" applyFont="1" applyBorder="1" applyAlignment="1">
      <alignment horizontal="center" wrapText="1"/>
    </xf>
    <xf numFmtId="179" fontId="6" fillId="0" borderId="48" xfId="0" applyNumberFormat="1" applyFont="1" applyBorder="1" applyAlignment="1">
      <alignment horizontal="center" vertical="center" wrapText="1"/>
    </xf>
    <xf numFmtId="179" fontId="6" fillId="0" borderId="37" xfId="0" applyNumberFormat="1" applyFont="1" applyBorder="1" applyAlignment="1">
      <alignment horizontal="center" vertical="center"/>
    </xf>
    <xf numFmtId="179" fontId="6" fillId="0" borderId="49" xfId="0" applyNumberFormat="1" applyFont="1" applyBorder="1" applyAlignment="1">
      <alignment horizontal="center" wrapText="1"/>
    </xf>
    <xf numFmtId="0" fontId="15" fillId="0" borderId="50" xfId="0" applyFont="1" applyBorder="1" applyAlignment="1">
      <alignment horizontal="center" wrapText="1"/>
    </xf>
    <xf numFmtId="179" fontId="6" fillId="0" borderId="31" xfId="0" applyNumberFormat="1" applyFont="1" applyBorder="1" applyAlignment="1">
      <alignment horizontal="center" wrapText="1"/>
    </xf>
    <xf numFmtId="0" fontId="15" fillId="0" borderId="7" xfId="0" applyFont="1" applyBorder="1" applyAlignment="1">
      <alignment horizontal="center"/>
    </xf>
    <xf numFmtId="179" fontId="6" fillId="0" borderId="53" xfId="0" applyNumberFormat="1" applyFont="1" applyBorder="1" applyAlignment="1">
      <alignment horizontal="center" wrapText="1"/>
    </xf>
    <xf numFmtId="0" fontId="15" fillId="0" borderId="54" xfId="0" applyFont="1" applyBorder="1" applyAlignment="1">
      <alignment horizontal="center"/>
    </xf>
    <xf numFmtId="179" fontId="6" fillId="0" borderId="7" xfId="0" applyNumberFormat="1" applyFont="1" applyBorder="1" applyAlignment="1">
      <alignment horizontal="center" vertical="center"/>
    </xf>
    <xf numFmtId="0" fontId="15" fillId="0" borderId="7" xfId="0" applyFont="1" applyBorder="1">
      <alignment vertical="center"/>
    </xf>
    <xf numFmtId="0" fontId="15" fillId="0" borderId="9" xfId="0" applyFont="1" applyBorder="1">
      <alignment vertical="center"/>
    </xf>
    <xf numFmtId="0" fontId="15" fillId="0" borderId="17" xfId="0" applyFont="1" applyBorder="1">
      <alignment vertical="center"/>
    </xf>
    <xf numFmtId="0" fontId="15" fillId="0" borderId="20" xfId="0" applyFont="1" applyBorder="1">
      <alignment vertical="center"/>
    </xf>
    <xf numFmtId="177" fontId="5" fillId="2" borderId="2" xfId="0" applyNumberFormat="1" applyFont="1" applyFill="1" applyBorder="1" applyAlignment="1" applyProtection="1">
      <protection locked="0"/>
    </xf>
    <xf numFmtId="177" fontId="18" fillId="2" borderId="42" xfId="0" applyNumberFormat="1" applyFont="1" applyFill="1" applyBorder="1" applyAlignment="1" applyProtection="1">
      <protection locked="0"/>
    </xf>
    <xf numFmtId="177" fontId="5" fillId="2" borderId="40" xfId="0" applyNumberFormat="1" applyFont="1" applyFill="1" applyBorder="1" applyAlignment="1" applyProtection="1">
      <protection locked="0"/>
    </xf>
    <xf numFmtId="177" fontId="18" fillId="2" borderId="43" xfId="0" applyNumberFormat="1" applyFont="1" applyFill="1" applyBorder="1" applyAlignment="1" applyProtection="1">
      <protection locked="0"/>
    </xf>
    <xf numFmtId="179" fontId="6" fillId="0" borderId="28" xfId="0" applyNumberFormat="1" applyFont="1" applyBorder="1" applyAlignment="1">
      <alignment horizontal="center"/>
    </xf>
    <xf numFmtId="0" fontId="15" fillId="0" borderId="32" xfId="0" applyFont="1" applyBorder="1" applyAlignment="1">
      <alignment horizontal="center"/>
    </xf>
    <xf numFmtId="0" fontId="15" fillId="0" borderId="29" xfId="0" applyFont="1" applyBorder="1" applyAlignment="1">
      <alignment horizontal="center"/>
    </xf>
    <xf numFmtId="0" fontId="15" fillId="0" borderId="33" xfId="0" applyFont="1" applyBorder="1" applyAlignment="1">
      <alignment horizontal="center"/>
    </xf>
    <xf numFmtId="0" fontId="0" fillId="0" borderId="30" xfId="0" applyBorder="1" applyAlignment="1">
      <alignment horizontal="center"/>
    </xf>
    <xf numFmtId="0" fontId="0" fillId="0" borderId="34" xfId="0" applyBorder="1" applyAlignment="1">
      <alignment horizontal="center"/>
    </xf>
    <xf numFmtId="179" fontId="6" fillId="0" borderId="32" xfId="0" applyNumberFormat="1" applyFont="1" applyBorder="1" applyAlignment="1">
      <alignment horizontal="center" wrapText="1"/>
    </xf>
    <xf numFmtId="0" fontId="0" fillId="0" borderId="32" xfId="0" applyBorder="1" applyAlignment="1">
      <alignment horizontal="center" wrapText="1"/>
    </xf>
    <xf numFmtId="0" fontId="15" fillId="0" borderId="35" xfId="0" applyFont="1" applyBorder="1" applyAlignment="1">
      <alignment horizontal="center" wrapText="1"/>
    </xf>
    <xf numFmtId="0" fontId="0" fillId="0" borderId="35" xfId="0" applyBorder="1" applyAlignment="1">
      <alignment horizontal="center" wrapText="1"/>
    </xf>
    <xf numFmtId="179" fontId="6" fillId="0" borderId="22" xfId="0" applyNumberFormat="1" applyFont="1" applyBorder="1" applyAlignment="1">
      <alignment horizontal="center" wrapText="1"/>
    </xf>
    <xf numFmtId="179" fontId="6" fillId="0" borderId="16" xfId="0" applyNumberFormat="1" applyFont="1" applyBorder="1" applyAlignment="1">
      <alignment horizontal="center" wrapText="1"/>
    </xf>
    <xf numFmtId="179" fontId="6" fillId="0" borderId="19" xfId="0" applyNumberFormat="1" applyFont="1" applyBorder="1" applyAlignment="1">
      <alignment horizontal="center" wrapText="1"/>
    </xf>
    <xf numFmtId="179" fontId="6" fillId="0" borderId="35" xfId="0" applyNumberFormat="1" applyFont="1" applyBorder="1" applyAlignment="1">
      <alignment horizontal="center" wrapText="1"/>
    </xf>
    <xf numFmtId="0" fontId="16" fillId="0" borderId="36" xfId="0" applyFont="1" applyBorder="1" applyAlignment="1">
      <alignment horizontal="center" wrapText="1"/>
    </xf>
    <xf numFmtId="0" fontId="17" fillId="0" borderId="36" xfId="0" applyFont="1" applyBorder="1" applyAlignment="1">
      <alignment horizontal="center" wrapText="1"/>
    </xf>
    <xf numFmtId="179" fontId="3" fillId="0" borderId="0" xfId="0" applyNumberFormat="1" applyFont="1" applyAlignment="1">
      <alignment horizontal="center"/>
    </xf>
    <xf numFmtId="179" fontId="2" fillId="0" borderId="0" xfId="0" applyNumberFormat="1" applyFont="1" applyAlignment="1" applyProtection="1">
      <alignment horizontal="right" shrinkToFit="1"/>
      <protection locked="0"/>
    </xf>
    <xf numFmtId="0" fontId="20" fillId="0" borderId="0" xfId="0" applyFont="1" applyAlignment="1" applyProtection="1">
      <alignment horizontal="right" shrinkToFit="1"/>
      <protection locked="0"/>
    </xf>
    <xf numFmtId="179" fontId="3" fillId="0" borderId="1" xfId="0" applyNumberFormat="1" applyFont="1" applyBorder="1" applyAlignment="1">
      <alignment horizontal="center"/>
    </xf>
    <xf numFmtId="179" fontId="6" fillId="0" borderId="12" xfId="0" applyNumberFormat="1" applyFont="1" applyBorder="1" applyAlignment="1">
      <alignment horizontal="center" vertical="center"/>
    </xf>
    <xf numFmtId="179" fontId="6" fillId="0" borderId="16" xfId="0" applyNumberFormat="1" applyFont="1" applyBorder="1" applyAlignment="1">
      <alignment horizontal="center" vertical="center"/>
    </xf>
    <xf numFmtId="179" fontId="6" fillId="0" borderId="13" xfId="0" applyNumberFormat="1" applyFont="1" applyBorder="1" applyAlignment="1">
      <alignment horizontal="center" vertical="center"/>
    </xf>
    <xf numFmtId="179" fontId="6" fillId="0" borderId="1" xfId="0" applyNumberFormat="1" applyFont="1" applyBorder="1" applyAlignment="1">
      <alignment horizontal="center" vertical="center"/>
    </xf>
    <xf numFmtId="177" fontId="5" fillId="2" borderId="39" xfId="0" applyNumberFormat="1" applyFont="1" applyFill="1" applyBorder="1" applyAlignment="1" applyProtection="1">
      <protection locked="0"/>
    </xf>
    <xf numFmtId="177" fontId="18" fillId="2" borderId="41" xfId="0" applyNumberFormat="1" applyFont="1" applyFill="1" applyBorder="1" applyAlignment="1" applyProtection="1">
      <protection locked="0"/>
    </xf>
    <xf numFmtId="177" fontId="5" fillId="2" borderId="42" xfId="0" applyNumberFormat="1" applyFont="1" applyFill="1" applyBorder="1" applyAlignment="1" applyProtection="1">
      <protection locked="0"/>
    </xf>
    <xf numFmtId="180" fontId="5" fillId="0" borderId="16" xfId="0" applyNumberFormat="1" applyFont="1" applyBorder="1" applyAlignment="1"/>
    <xf numFmtId="177" fontId="5" fillId="0" borderId="16" xfId="0" applyNumberFormat="1" applyFont="1" applyBorder="1" applyAlignment="1"/>
    <xf numFmtId="0" fontId="15" fillId="0" borderId="5" xfId="0" applyFont="1" applyBorder="1" applyAlignment="1">
      <alignment horizontal="center" wrapText="1"/>
    </xf>
    <xf numFmtId="0" fontId="32" fillId="0" borderId="0" xfId="2" applyFont="1" applyAlignment="1">
      <alignment horizontal="left" vertical="top" wrapText="1"/>
    </xf>
    <xf numFmtId="0" fontId="36" fillId="0" borderId="58" xfId="2" applyFont="1" applyBorder="1" applyAlignment="1">
      <alignment horizontal="center" vertical="center"/>
    </xf>
    <xf numFmtId="0" fontId="36" fillId="0" borderId="59" xfId="2" applyFont="1" applyBorder="1" applyAlignment="1">
      <alignment horizontal="center" vertical="center"/>
    </xf>
    <xf numFmtId="0" fontId="3" fillId="0" borderId="0" xfId="2" applyFont="1" applyAlignment="1">
      <alignment horizontal="right"/>
    </xf>
    <xf numFmtId="0" fontId="8" fillId="0" borderId="0" xfId="2" applyFont="1" applyAlignment="1"/>
    <xf numFmtId="0" fontId="5" fillId="0" borderId="0" xfId="2" applyFont="1" applyAlignment="1">
      <alignment horizontal="distributed"/>
    </xf>
    <xf numFmtId="0" fontId="7" fillId="0" borderId="0" xfId="2" applyFont="1" applyAlignment="1">
      <alignment horizontal="distributed"/>
    </xf>
    <xf numFmtId="0" fontId="3" fillId="0" borderId="0" xfId="2" applyFont="1" applyAlignment="1">
      <alignment shrinkToFit="1"/>
    </xf>
    <xf numFmtId="0" fontId="30" fillId="0" borderId="0" xfId="2" applyAlignment="1">
      <alignment shrinkToFit="1"/>
    </xf>
  </cellXfs>
  <cellStyles count="3">
    <cellStyle name="ハイパーリンク" xfId="1" builtinId="8"/>
    <cellStyle name="標準" xfId="0" builtinId="0"/>
    <cellStyle name="標準 4" xfId="2" xr:uid="{1D81E7C6-92CD-4184-A36F-8BE7052BAA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9525</xdr:colOff>
      <xdr:row>28</xdr:row>
      <xdr:rowOff>18415</xdr:rowOff>
    </xdr:from>
    <xdr:to>
      <xdr:col>6</xdr:col>
      <xdr:colOff>9525</xdr:colOff>
      <xdr:row>29</xdr:row>
      <xdr:rowOff>0</xdr:rowOff>
    </xdr:to>
    <xdr:cxnSp macro="">
      <xdr:nvCxnSpPr>
        <xdr:cNvPr id="2" name="直線コネクタ 2">
          <a:extLst>
            <a:ext uri="{FF2B5EF4-FFF2-40B4-BE49-F238E27FC236}">
              <a16:creationId xmlns:a16="http://schemas.microsoft.com/office/drawing/2014/main" id="{1C95A460-5033-4589-8E14-EE0DA3DEA20F}"/>
            </a:ext>
          </a:extLst>
        </xdr:cNvPr>
        <xdr:cNvCxnSpPr/>
      </xdr:nvCxnSpPr>
      <xdr:spPr>
        <a:xfrm flipV="1">
          <a:off x="5486400" y="7724140"/>
          <a:ext cx="1476375" cy="31496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28</xdr:row>
      <xdr:rowOff>18415</xdr:rowOff>
    </xdr:from>
    <xdr:to>
      <xdr:col>5</xdr:col>
      <xdr:colOff>9525</xdr:colOff>
      <xdr:row>29</xdr:row>
      <xdr:rowOff>0</xdr:rowOff>
    </xdr:to>
    <xdr:cxnSp macro="">
      <xdr:nvCxnSpPr>
        <xdr:cNvPr id="3" name="直線コネクタ 3">
          <a:extLst>
            <a:ext uri="{FF2B5EF4-FFF2-40B4-BE49-F238E27FC236}">
              <a16:creationId xmlns:a16="http://schemas.microsoft.com/office/drawing/2014/main" id="{314BF7CF-13D8-48F4-A58C-D6A78443C16C}"/>
            </a:ext>
          </a:extLst>
        </xdr:cNvPr>
        <xdr:cNvCxnSpPr/>
      </xdr:nvCxnSpPr>
      <xdr:spPr>
        <a:xfrm flipV="1">
          <a:off x="5476875" y="7724140"/>
          <a:ext cx="9525" cy="31496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3" tint="0.39997558519241921"/>
  </sheetPr>
  <dimension ref="B2:DU50"/>
  <sheetViews>
    <sheetView tabSelected="1" view="pageBreakPreview" zoomScale="130" zoomScaleSheetLayoutView="130" workbookViewId="0">
      <selection activeCell="S9" sqref="S9"/>
    </sheetView>
  </sheetViews>
  <sheetFormatPr defaultRowHeight="12" x14ac:dyDescent="0.15"/>
  <cols>
    <col min="1" max="255" width="2" style="1" customWidth="1"/>
    <col min="256" max="256" width="9.33203125" style="1" customWidth="1"/>
    <col min="257" max="16384" width="9.33203125" style="1"/>
  </cols>
  <sheetData>
    <row r="2" spans="2:52" ht="18.75" customHeight="1" x14ac:dyDescent="0.15">
      <c r="B2" s="1" t="s">
        <v>58</v>
      </c>
    </row>
    <row r="3" spans="2:52" ht="18.75" customHeight="1" x14ac:dyDescent="0.15">
      <c r="AH3" s="178" t="s">
        <v>59</v>
      </c>
      <c r="AI3" s="179"/>
      <c r="AJ3" s="179"/>
      <c r="AK3" s="179"/>
      <c r="AL3" s="179"/>
      <c r="AM3" s="179"/>
      <c r="AN3" s="179"/>
      <c r="AO3" s="179"/>
      <c r="AP3" s="179"/>
      <c r="AQ3" s="179"/>
      <c r="AR3" s="179"/>
      <c r="AS3" s="179"/>
      <c r="AT3" s="179"/>
      <c r="AU3" s="179"/>
      <c r="AV3" s="179"/>
      <c r="AW3" s="179"/>
      <c r="AX3" s="179"/>
      <c r="AY3" s="179"/>
      <c r="AZ3" s="179"/>
    </row>
    <row r="4" spans="2:52" ht="18.75" customHeight="1" x14ac:dyDescent="0.15"/>
    <row r="5" spans="2:52" ht="18.75" customHeight="1" x14ac:dyDescent="0.15"/>
    <row r="6" spans="2:52" ht="21" x14ac:dyDescent="0.2">
      <c r="B6" s="4" t="s">
        <v>57</v>
      </c>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row>
    <row r="7" spans="2:52" ht="18.75" customHeight="1" x14ac:dyDescent="0.15"/>
    <row r="8" spans="2:52" ht="18.75" customHeight="1" x14ac:dyDescent="0.15"/>
    <row r="9" spans="2:52" s="2" customFormat="1" ht="18.75" customHeight="1" x14ac:dyDescent="0.15">
      <c r="B9" s="2" t="s">
        <v>41</v>
      </c>
    </row>
    <row r="10" spans="2:52" s="2" customFormat="1" ht="18.75" customHeight="1" x14ac:dyDescent="0.15"/>
    <row r="11" spans="2:52" s="2" customFormat="1" ht="18.75" customHeight="1" x14ac:dyDescent="0.15"/>
    <row r="12" spans="2:52" s="2" customFormat="1" ht="18.75" customHeight="1" x14ac:dyDescent="0.15">
      <c r="T12" s="171" t="s">
        <v>30</v>
      </c>
      <c r="U12" s="172"/>
      <c r="V12" s="172"/>
      <c r="W12" s="172"/>
      <c r="X12" s="172"/>
      <c r="Y12" s="172"/>
      <c r="Z12" s="172"/>
      <c r="AA12" s="172"/>
      <c r="AB12" s="172"/>
      <c r="AE12" s="173"/>
      <c r="AF12" s="174"/>
      <c r="AG12" s="174"/>
      <c r="AH12" s="174"/>
      <c r="AI12" s="174"/>
      <c r="AJ12" s="174"/>
      <c r="AK12" s="174"/>
      <c r="AL12" s="174"/>
      <c r="AM12" s="174"/>
      <c r="AN12" s="174"/>
      <c r="AO12" s="174"/>
      <c r="AP12" s="174"/>
      <c r="AQ12" s="174"/>
      <c r="AR12" s="174"/>
      <c r="AS12" s="174"/>
      <c r="AT12" s="174"/>
      <c r="AU12" s="174"/>
      <c r="AV12" s="174"/>
      <c r="AW12" s="174"/>
      <c r="AX12" s="174"/>
      <c r="AY12" s="174"/>
    </row>
    <row r="13" spans="2:52" s="2" customFormat="1" ht="18.75" customHeight="1" x14ac:dyDescent="0.15">
      <c r="T13" s="171" t="s">
        <v>38</v>
      </c>
      <c r="U13" s="172"/>
      <c r="V13" s="172"/>
      <c r="W13" s="172"/>
      <c r="X13" s="172"/>
      <c r="Y13" s="172"/>
      <c r="Z13" s="172"/>
      <c r="AA13" s="172"/>
      <c r="AB13" s="172"/>
      <c r="AE13" s="173"/>
      <c r="AF13" s="174"/>
      <c r="AG13" s="174"/>
      <c r="AH13" s="174"/>
      <c r="AI13" s="174"/>
      <c r="AJ13" s="174"/>
      <c r="AK13" s="174"/>
      <c r="AL13" s="174"/>
      <c r="AM13" s="174"/>
      <c r="AN13" s="174"/>
      <c r="AO13" s="174"/>
      <c r="AP13" s="174"/>
      <c r="AQ13" s="174"/>
      <c r="AR13" s="174"/>
      <c r="AS13" s="174"/>
      <c r="AT13" s="174"/>
      <c r="AU13" s="174"/>
      <c r="AV13" s="174"/>
      <c r="AW13" s="174"/>
      <c r="AX13" s="174"/>
      <c r="AY13" s="174"/>
    </row>
    <row r="14" spans="2:52" s="2" customFormat="1" ht="18.75" customHeight="1" x14ac:dyDescent="0.15">
      <c r="T14" s="171" t="s">
        <v>55</v>
      </c>
      <c r="U14" s="172"/>
      <c r="V14" s="172"/>
      <c r="W14" s="172"/>
      <c r="X14" s="172"/>
      <c r="Y14" s="172"/>
      <c r="Z14" s="172"/>
      <c r="AA14" s="172"/>
      <c r="AB14" s="172"/>
      <c r="AE14" s="173"/>
      <c r="AF14" s="174"/>
      <c r="AG14" s="174"/>
      <c r="AH14" s="174"/>
      <c r="AI14" s="174"/>
      <c r="AJ14" s="174"/>
      <c r="AK14" s="174"/>
      <c r="AL14" s="174"/>
      <c r="AM14" s="174"/>
      <c r="AN14" s="174"/>
      <c r="AO14" s="174"/>
      <c r="AP14" s="174"/>
      <c r="AQ14" s="174"/>
      <c r="AR14" s="174"/>
      <c r="AS14" s="174"/>
      <c r="AT14" s="174"/>
      <c r="AU14" s="174"/>
      <c r="AV14" s="174"/>
      <c r="AW14" s="174"/>
      <c r="AX14" s="174"/>
      <c r="AY14" s="174"/>
      <c r="AZ14" s="9"/>
    </row>
    <row r="15" spans="2:52" s="2" customFormat="1" ht="18.75" customHeight="1" x14ac:dyDescent="0.15"/>
    <row r="16" spans="2:52" s="2" customFormat="1" ht="18.75" customHeight="1" x14ac:dyDescent="0.15"/>
    <row r="17" spans="2:125" s="2" customFormat="1" ht="18.75" customHeight="1" x14ac:dyDescent="0.15">
      <c r="B17" s="177" t="s">
        <v>155</v>
      </c>
      <c r="C17" s="177"/>
      <c r="D17" s="177"/>
      <c r="E17" s="177"/>
      <c r="F17" s="177"/>
      <c r="G17" s="177"/>
      <c r="H17" s="177"/>
      <c r="I17" s="177"/>
      <c r="J17" s="177"/>
      <c r="K17" s="177"/>
      <c r="L17" s="177"/>
      <c r="M17" s="177"/>
      <c r="N17" s="177"/>
      <c r="O17" s="177"/>
      <c r="P17" s="177"/>
      <c r="Q17" s="177"/>
      <c r="R17" s="177"/>
      <c r="S17" s="177"/>
      <c r="T17" s="177"/>
      <c r="U17" s="177"/>
      <c r="V17" s="177"/>
      <c r="W17" s="177"/>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V17" s="177"/>
      <c r="AW17" s="177"/>
      <c r="AX17" s="177"/>
      <c r="AY17" s="177"/>
      <c r="AZ17" s="177"/>
      <c r="BA17" s="177"/>
    </row>
    <row r="18" spans="2:125" s="2" customFormat="1" ht="18.75" customHeight="1" x14ac:dyDescent="0.15">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V18" s="177"/>
      <c r="AW18" s="177"/>
      <c r="AX18" s="177"/>
      <c r="AY18" s="177"/>
      <c r="AZ18" s="177"/>
      <c r="BA18" s="177"/>
    </row>
    <row r="19" spans="2:125" s="2" customFormat="1" ht="14.25" x14ac:dyDescent="0.15">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7"/>
      <c r="AZ19" s="177"/>
      <c r="BA19" s="177"/>
    </row>
    <row r="20" spans="2:125" s="2" customFormat="1" ht="18.75" customHeight="1" x14ac:dyDescent="0.15">
      <c r="B20" s="177"/>
      <c r="C20" s="177"/>
      <c r="D20" s="177"/>
      <c r="E20" s="177"/>
      <c r="F20" s="177"/>
      <c r="G20" s="177"/>
      <c r="H20" s="177"/>
      <c r="I20" s="177"/>
      <c r="J20" s="177"/>
      <c r="K20" s="177"/>
      <c r="L20" s="177"/>
      <c r="M20" s="177"/>
      <c r="N20" s="177"/>
      <c r="O20" s="177"/>
      <c r="P20" s="177"/>
      <c r="Q20" s="177"/>
      <c r="R20" s="177"/>
      <c r="S20" s="177"/>
      <c r="T20" s="177"/>
      <c r="U20" s="177"/>
      <c r="V20" s="177"/>
      <c r="W20" s="177"/>
      <c r="X20" s="177"/>
      <c r="Y20" s="177"/>
      <c r="Z20" s="177"/>
      <c r="AA20" s="177"/>
      <c r="AB20" s="177"/>
      <c r="AC20" s="177"/>
      <c r="AD20" s="177"/>
      <c r="AE20" s="177"/>
      <c r="AF20" s="177"/>
      <c r="AG20" s="177"/>
      <c r="AH20" s="177"/>
      <c r="AI20" s="177"/>
      <c r="AJ20" s="177"/>
      <c r="AK20" s="177"/>
      <c r="AL20" s="177"/>
      <c r="AM20" s="177"/>
      <c r="AN20" s="177"/>
      <c r="AO20" s="177"/>
      <c r="AP20" s="177"/>
      <c r="AQ20" s="177"/>
      <c r="AR20" s="177"/>
      <c r="AS20" s="177"/>
      <c r="AT20" s="177"/>
      <c r="AU20" s="177"/>
      <c r="AV20" s="177"/>
      <c r="AW20" s="177"/>
      <c r="AX20" s="177"/>
      <c r="AY20" s="177"/>
      <c r="AZ20" s="177"/>
      <c r="BA20" s="177"/>
    </row>
    <row r="21" spans="2:125" s="2" customFormat="1" ht="18.75" customHeight="1" x14ac:dyDescent="0.15">
      <c r="B21" s="177"/>
      <c r="C21" s="177"/>
      <c r="D21" s="177"/>
      <c r="E21" s="177"/>
      <c r="F21" s="177"/>
      <c r="G21" s="177"/>
      <c r="H21" s="177"/>
      <c r="I21" s="177"/>
      <c r="J21" s="177"/>
      <c r="K21" s="177"/>
      <c r="L21" s="177"/>
      <c r="M21" s="177"/>
      <c r="N21" s="177"/>
      <c r="O21" s="177"/>
      <c r="P21" s="177"/>
      <c r="Q21" s="177"/>
      <c r="R21" s="177"/>
      <c r="S21" s="177"/>
      <c r="T21" s="177"/>
      <c r="U21" s="177"/>
      <c r="V21" s="177"/>
      <c r="W21" s="177"/>
      <c r="X21" s="177"/>
      <c r="Y21" s="177"/>
      <c r="Z21" s="177"/>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177"/>
      <c r="AX21" s="177"/>
      <c r="AY21" s="177"/>
      <c r="AZ21" s="177"/>
      <c r="BA21" s="177"/>
      <c r="CC21" s="67"/>
    </row>
    <row r="22" spans="2:125" s="2" customFormat="1" ht="18.75" customHeight="1" x14ac:dyDescent="0.15">
      <c r="B22" s="177"/>
      <c r="C22" s="177"/>
      <c r="D22" s="177"/>
      <c r="E22" s="177"/>
      <c r="F22" s="177"/>
      <c r="G22" s="177"/>
      <c r="H22" s="177"/>
      <c r="I22" s="177"/>
      <c r="J22" s="177"/>
      <c r="K22" s="177"/>
      <c r="L22" s="177"/>
      <c r="M22" s="177"/>
      <c r="N22" s="177"/>
      <c r="O22" s="177"/>
      <c r="P22" s="177"/>
      <c r="Q22" s="177"/>
      <c r="R22" s="177"/>
      <c r="S22" s="177"/>
      <c r="T22" s="177"/>
      <c r="U22" s="177"/>
      <c r="V22" s="177"/>
      <c r="W22" s="177"/>
      <c r="X22" s="177"/>
      <c r="Y22" s="177"/>
      <c r="Z22" s="177"/>
      <c r="AA22" s="177"/>
      <c r="AB22" s="177"/>
      <c r="AC22" s="177"/>
      <c r="AD22" s="177"/>
      <c r="AE22" s="177"/>
      <c r="AF22" s="177"/>
      <c r="AG22" s="177"/>
      <c r="AH22" s="177"/>
      <c r="AI22" s="177"/>
      <c r="AJ22" s="177"/>
      <c r="AK22" s="177"/>
      <c r="AL22" s="177"/>
      <c r="AM22" s="177"/>
      <c r="AN22" s="177"/>
      <c r="AO22" s="177"/>
      <c r="AP22" s="177"/>
      <c r="AQ22" s="177"/>
      <c r="AR22" s="177"/>
      <c r="AS22" s="177"/>
      <c r="AT22" s="177"/>
      <c r="AU22" s="177"/>
      <c r="AV22" s="177"/>
      <c r="AW22" s="177"/>
      <c r="AX22" s="177"/>
      <c r="AY22" s="177"/>
      <c r="AZ22" s="177"/>
      <c r="BA22" s="177"/>
    </row>
    <row r="23" spans="2:125" s="2" customFormat="1" ht="18.75" customHeight="1" x14ac:dyDescent="0.15">
      <c r="B23" s="177"/>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c r="AA23" s="177"/>
      <c r="AB23" s="177"/>
      <c r="AC23" s="177"/>
      <c r="AD23" s="177"/>
      <c r="AE23" s="177"/>
      <c r="AF23" s="177"/>
      <c r="AG23" s="177"/>
      <c r="AH23" s="177"/>
      <c r="AI23" s="177"/>
      <c r="AJ23" s="177"/>
      <c r="AK23" s="177"/>
      <c r="AL23" s="177"/>
      <c r="AM23" s="177"/>
      <c r="AN23" s="177"/>
      <c r="AO23" s="177"/>
      <c r="AP23" s="177"/>
      <c r="AQ23" s="177"/>
      <c r="AR23" s="177"/>
      <c r="AS23" s="177"/>
      <c r="AT23" s="177"/>
      <c r="AU23" s="177"/>
      <c r="AV23" s="177"/>
      <c r="AW23" s="177"/>
      <c r="AX23" s="177"/>
      <c r="AY23" s="177"/>
      <c r="AZ23" s="177"/>
      <c r="BA23" s="177"/>
    </row>
    <row r="24" spans="2:125" s="2" customFormat="1" ht="18.75" customHeight="1" x14ac:dyDescent="0.15">
      <c r="B24" s="177"/>
      <c r="C24" s="177"/>
      <c r="D24" s="177"/>
      <c r="E24" s="177"/>
      <c r="F24" s="177"/>
      <c r="G24" s="177"/>
      <c r="H24" s="177"/>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77"/>
      <c r="AJ24" s="177"/>
      <c r="AK24" s="177"/>
      <c r="AL24" s="177"/>
      <c r="AM24" s="177"/>
      <c r="AN24" s="177"/>
      <c r="AO24" s="177"/>
      <c r="AP24" s="177"/>
      <c r="AQ24" s="177"/>
      <c r="AR24" s="177"/>
      <c r="AS24" s="177"/>
      <c r="AT24" s="177"/>
      <c r="AU24" s="177"/>
      <c r="AV24" s="177"/>
      <c r="AW24" s="177"/>
      <c r="AX24" s="177"/>
      <c r="AY24" s="177"/>
      <c r="AZ24" s="177"/>
      <c r="BA24" s="177"/>
    </row>
    <row r="25" spans="2:125" s="2" customFormat="1" ht="18.75" customHeight="1" x14ac:dyDescent="0.15">
      <c r="B25" s="177"/>
      <c r="C25" s="177"/>
      <c r="D25" s="177"/>
      <c r="E25" s="177"/>
      <c r="F25" s="177"/>
      <c r="G25" s="177"/>
      <c r="H25" s="177"/>
      <c r="I25" s="177"/>
      <c r="J25" s="177"/>
      <c r="K25" s="177"/>
      <c r="L25" s="177"/>
      <c r="M25" s="177"/>
      <c r="N25" s="177"/>
      <c r="O25" s="177"/>
      <c r="P25" s="177"/>
      <c r="Q25" s="177"/>
      <c r="R25" s="177"/>
      <c r="S25" s="177"/>
      <c r="T25" s="177"/>
      <c r="U25" s="177"/>
      <c r="V25" s="177"/>
      <c r="W25" s="177"/>
      <c r="X25" s="177"/>
      <c r="Y25" s="177"/>
      <c r="Z25" s="177"/>
      <c r="AA25" s="177"/>
      <c r="AB25" s="177"/>
      <c r="AC25" s="177"/>
      <c r="AD25" s="177"/>
      <c r="AE25" s="177"/>
      <c r="AF25" s="177"/>
      <c r="AG25" s="177"/>
      <c r="AH25" s="177"/>
      <c r="AI25" s="177"/>
      <c r="AJ25" s="177"/>
      <c r="AK25" s="177"/>
      <c r="AL25" s="177"/>
      <c r="AM25" s="177"/>
      <c r="AN25" s="177"/>
      <c r="AO25" s="177"/>
      <c r="AP25" s="177"/>
      <c r="AQ25" s="177"/>
      <c r="AR25" s="177"/>
      <c r="AS25" s="177"/>
      <c r="AT25" s="177"/>
      <c r="AU25" s="177"/>
      <c r="AV25" s="177"/>
      <c r="AW25" s="177"/>
      <c r="AX25" s="177"/>
      <c r="AY25" s="177"/>
      <c r="AZ25" s="177"/>
      <c r="BA25" s="177"/>
    </row>
    <row r="26" spans="2:125" s="2" customFormat="1" ht="18.75" customHeight="1" x14ac:dyDescent="0.15">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row>
    <row r="27" spans="2:125" s="3" customFormat="1" ht="18.75" customHeight="1" x14ac:dyDescent="0.15">
      <c r="B27" s="3" t="s">
        <v>35</v>
      </c>
      <c r="D27" s="170" t="s">
        <v>68</v>
      </c>
      <c r="E27" s="176"/>
      <c r="F27" s="176"/>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c r="AE27" s="176"/>
      <c r="AF27" s="176"/>
      <c r="AG27" s="176"/>
      <c r="AH27" s="176"/>
      <c r="AI27" s="176"/>
      <c r="AJ27" s="176"/>
      <c r="AK27" s="176"/>
      <c r="AL27" s="176"/>
      <c r="AM27" s="176"/>
      <c r="AN27" s="176"/>
      <c r="AO27" s="176"/>
      <c r="AP27" s="176"/>
      <c r="AQ27" s="176"/>
      <c r="AR27" s="176"/>
      <c r="AS27" s="176"/>
      <c r="AT27" s="176"/>
      <c r="AU27" s="176"/>
      <c r="AV27" s="176"/>
      <c r="AW27" s="176"/>
      <c r="AX27" s="176"/>
      <c r="AY27" s="176"/>
      <c r="AZ27" s="176"/>
      <c r="BA27" s="176"/>
      <c r="BV27" s="10"/>
      <c r="BW27" s="10"/>
      <c r="BX27" s="10"/>
      <c r="BY27" s="10"/>
      <c r="BZ27" s="10"/>
      <c r="CA27" s="10"/>
      <c r="CB27" s="10"/>
      <c r="CC27" s="10"/>
      <c r="CD27" s="10"/>
      <c r="CE27" s="10"/>
      <c r="CF27" s="10"/>
      <c r="CG27" s="10"/>
      <c r="CH27" s="10"/>
      <c r="CI27" s="10"/>
      <c r="CJ27" s="10"/>
      <c r="CK27" s="10"/>
      <c r="CL27" s="10"/>
      <c r="CM27" s="10"/>
      <c r="CN27" s="10"/>
      <c r="CO27" s="10"/>
      <c r="CP27" s="10"/>
      <c r="CQ27" s="10"/>
      <c r="CR27" s="10"/>
      <c r="CS27" s="10"/>
      <c r="CT27" s="10"/>
      <c r="CU27" s="10"/>
      <c r="CV27" s="10"/>
      <c r="CW27" s="10"/>
      <c r="CX27" s="10"/>
      <c r="CY27" s="10"/>
      <c r="CZ27" s="10"/>
      <c r="DA27" s="10"/>
      <c r="DB27" s="10"/>
      <c r="DC27" s="10"/>
      <c r="DD27" s="10"/>
      <c r="DE27" s="10"/>
      <c r="DF27" s="10"/>
      <c r="DG27" s="10"/>
      <c r="DH27" s="10"/>
      <c r="DI27" s="10"/>
      <c r="DJ27" s="10"/>
      <c r="DK27" s="10"/>
      <c r="DL27" s="10"/>
      <c r="DM27" s="10"/>
      <c r="DN27" s="10"/>
      <c r="DO27" s="10"/>
      <c r="DP27" s="10"/>
      <c r="DQ27" s="10"/>
      <c r="DR27" s="10"/>
      <c r="DS27" s="10"/>
      <c r="DT27" s="10"/>
      <c r="DU27" s="10"/>
    </row>
    <row r="28" spans="2:125" s="2" customFormat="1" ht="18.75" customHeight="1" x14ac:dyDescent="0.15">
      <c r="C28" s="7"/>
      <c r="D28" s="176"/>
      <c r="E28" s="176"/>
      <c r="F28" s="176"/>
      <c r="G28" s="176"/>
      <c r="H28" s="176"/>
      <c r="I28" s="176"/>
      <c r="J28" s="176"/>
      <c r="K28" s="176"/>
      <c r="L28" s="176"/>
      <c r="M28" s="176"/>
      <c r="N28" s="176"/>
      <c r="O28" s="176"/>
      <c r="P28" s="176"/>
      <c r="Q28" s="176"/>
      <c r="R28" s="176"/>
      <c r="S28" s="176"/>
      <c r="T28" s="176"/>
      <c r="U28" s="176"/>
      <c r="V28" s="176"/>
      <c r="W28" s="176"/>
      <c r="X28" s="176"/>
      <c r="Y28" s="176"/>
      <c r="Z28" s="176"/>
      <c r="AA28" s="176"/>
      <c r="AB28" s="176"/>
      <c r="AC28" s="176"/>
      <c r="AD28" s="176"/>
      <c r="AE28" s="176"/>
      <c r="AF28" s="176"/>
      <c r="AG28" s="176"/>
      <c r="AH28" s="176"/>
      <c r="AI28" s="176"/>
      <c r="AJ28" s="176"/>
      <c r="AK28" s="176"/>
      <c r="AL28" s="176"/>
      <c r="AM28" s="176"/>
      <c r="AN28" s="176"/>
      <c r="AO28" s="176"/>
      <c r="AP28" s="176"/>
      <c r="AQ28" s="176"/>
      <c r="AR28" s="176"/>
      <c r="AS28" s="176"/>
      <c r="AT28" s="176"/>
      <c r="AU28" s="176"/>
      <c r="AV28" s="176"/>
      <c r="AW28" s="176"/>
      <c r="AX28" s="176"/>
      <c r="AY28" s="176"/>
      <c r="AZ28" s="176"/>
      <c r="BA28" s="176"/>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row>
    <row r="29" spans="2:125" s="2" customFormat="1" ht="3.75" customHeight="1" x14ac:dyDescent="0.15">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row>
    <row r="30" spans="2:125" s="3" customFormat="1" ht="18.75" customHeight="1" x14ac:dyDescent="0.15">
      <c r="B30" s="3" t="s">
        <v>40</v>
      </c>
      <c r="D30" s="170" t="s">
        <v>69</v>
      </c>
      <c r="E30" s="176"/>
      <c r="F30" s="176"/>
      <c r="G30" s="176"/>
      <c r="H30" s="176"/>
      <c r="I30" s="176"/>
      <c r="J30" s="176"/>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176"/>
      <c r="AL30" s="176"/>
      <c r="AM30" s="176"/>
      <c r="AN30" s="176"/>
      <c r="AO30" s="176"/>
      <c r="AP30" s="176"/>
      <c r="AQ30" s="176"/>
      <c r="AR30" s="176"/>
      <c r="AS30" s="176"/>
      <c r="AT30" s="176"/>
      <c r="AU30" s="176"/>
      <c r="AV30" s="176"/>
      <c r="AW30" s="176"/>
      <c r="AX30" s="176"/>
      <c r="AY30" s="176"/>
      <c r="AZ30" s="176"/>
      <c r="BA30" s="176"/>
      <c r="BV30" s="10"/>
      <c r="BW30" s="10"/>
      <c r="BX30" s="10"/>
      <c r="BY30" s="10"/>
      <c r="BZ30" s="10"/>
      <c r="CA30" s="10"/>
      <c r="CB30" s="10"/>
      <c r="CC30" s="10"/>
      <c r="CD30" s="10"/>
      <c r="CE30" s="10"/>
      <c r="CF30" s="10"/>
      <c r="CG30" s="10"/>
      <c r="CH30" s="10"/>
      <c r="CI30" s="10"/>
      <c r="CJ30" s="10"/>
      <c r="CK30" s="10"/>
      <c r="CL30" s="10"/>
      <c r="CM30" s="10"/>
      <c r="CN30" s="10"/>
      <c r="CO30" s="10"/>
      <c r="CP30" s="10"/>
      <c r="CQ30" s="10"/>
      <c r="CR30" s="10"/>
      <c r="CS30" s="10"/>
      <c r="CT30" s="10"/>
      <c r="CU30" s="10"/>
      <c r="CV30" s="10"/>
      <c r="CW30" s="10"/>
      <c r="CX30" s="10"/>
      <c r="CY30" s="10"/>
      <c r="CZ30" s="10"/>
      <c r="DA30" s="10"/>
      <c r="DB30" s="10"/>
      <c r="DC30" s="10"/>
      <c r="DD30" s="10"/>
      <c r="DE30" s="10"/>
      <c r="DF30" s="10"/>
      <c r="DG30" s="10"/>
      <c r="DH30" s="10"/>
      <c r="DI30" s="10"/>
      <c r="DJ30" s="10"/>
      <c r="DK30" s="10"/>
      <c r="DL30" s="10"/>
      <c r="DM30" s="10"/>
      <c r="DN30" s="10"/>
      <c r="DO30" s="10"/>
      <c r="DP30" s="10"/>
      <c r="DQ30" s="10"/>
      <c r="DR30" s="10"/>
      <c r="DS30" s="10"/>
      <c r="DT30" s="10"/>
      <c r="DU30" s="10"/>
    </row>
    <row r="31" spans="2:125" s="2" customFormat="1" ht="18.75" customHeight="1" x14ac:dyDescent="0.15">
      <c r="C31" s="7"/>
      <c r="D31" s="176"/>
      <c r="E31" s="176"/>
      <c r="F31" s="176"/>
      <c r="G31" s="176"/>
      <c r="H31" s="176"/>
      <c r="I31" s="176"/>
      <c r="J31" s="176"/>
      <c r="K31" s="176"/>
      <c r="L31" s="176"/>
      <c r="M31" s="176"/>
      <c r="N31" s="176"/>
      <c r="O31" s="176"/>
      <c r="P31" s="176"/>
      <c r="Q31" s="176"/>
      <c r="R31" s="176"/>
      <c r="S31" s="176"/>
      <c r="T31" s="176"/>
      <c r="U31" s="176"/>
      <c r="V31" s="176"/>
      <c r="W31" s="176"/>
      <c r="X31" s="176"/>
      <c r="Y31" s="176"/>
      <c r="Z31" s="176"/>
      <c r="AA31" s="176"/>
      <c r="AB31" s="176"/>
      <c r="AC31" s="176"/>
      <c r="AD31" s="176"/>
      <c r="AE31" s="176"/>
      <c r="AF31" s="176"/>
      <c r="AG31" s="176"/>
      <c r="AH31" s="176"/>
      <c r="AI31" s="176"/>
      <c r="AJ31" s="176"/>
      <c r="AK31" s="176"/>
      <c r="AL31" s="176"/>
      <c r="AM31" s="176"/>
      <c r="AN31" s="176"/>
      <c r="AO31" s="176"/>
      <c r="AP31" s="176"/>
      <c r="AQ31" s="176"/>
      <c r="AR31" s="176"/>
      <c r="AS31" s="176"/>
      <c r="AT31" s="176"/>
      <c r="AU31" s="176"/>
      <c r="AV31" s="176"/>
      <c r="AW31" s="176"/>
      <c r="AX31" s="176"/>
      <c r="AY31" s="176"/>
      <c r="AZ31" s="176"/>
      <c r="BA31" s="176"/>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row>
    <row r="32" spans="2:125" s="2" customFormat="1" ht="3.75" customHeight="1" x14ac:dyDescent="0.15">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row>
    <row r="33" spans="2:125" s="3" customFormat="1" ht="18.75" customHeight="1" x14ac:dyDescent="0.15">
      <c r="B33" s="3" t="s">
        <v>32</v>
      </c>
      <c r="D33" s="170" t="s">
        <v>70</v>
      </c>
      <c r="E33" s="176"/>
      <c r="F33" s="176"/>
      <c r="G33" s="176"/>
      <c r="H33" s="176"/>
      <c r="I33" s="176"/>
      <c r="J33" s="176"/>
      <c r="K33" s="176"/>
      <c r="L33" s="176"/>
      <c r="M33" s="176"/>
      <c r="N33" s="176"/>
      <c r="O33" s="176"/>
      <c r="P33" s="176"/>
      <c r="Q33" s="176"/>
      <c r="R33" s="176"/>
      <c r="S33" s="176"/>
      <c r="T33" s="176"/>
      <c r="U33" s="176"/>
      <c r="V33" s="176"/>
      <c r="W33" s="176"/>
      <c r="X33" s="176"/>
      <c r="Y33" s="176"/>
      <c r="Z33" s="176"/>
      <c r="AA33" s="176"/>
      <c r="AB33" s="176"/>
      <c r="AC33" s="176"/>
      <c r="AD33" s="176"/>
      <c r="AE33" s="176"/>
      <c r="AF33" s="176"/>
      <c r="AG33" s="176"/>
      <c r="AH33" s="176"/>
      <c r="AI33" s="176"/>
      <c r="AJ33" s="176"/>
      <c r="AK33" s="176"/>
      <c r="AL33" s="176"/>
      <c r="AM33" s="176"/>
      <c r="AN33" s="176"/>
      <c r="AO33" s="176"/>
      <c r="AP33" s="176"/>
      <c r="AQ33" s="176"/>
      <c r="AR33" s="176"/>
      <c r="AS33" s="176"/>
      <c r="AT33" s="176"/>
      <c r="AU33" s="176"/>
      <c r="AV33" s="176"/>
      <c r="AW33" s="176"/>
      <c r="AX33" s="176"/>
      <c r="AY33" s="176"/>
      <c r="AZ33" s="176"/>
      <c r="BA33" s="176"/>
      <c r="BV33" s="10"/>
      <c r="BW33" s="10"/>
      <c r="BX33" s="10"/>
      <c r="BY33" s="10"/>
      <c r="BZ33" s="10"/>
      <c r="CA33" s="10"/>
      <c r="CB33" s="10"/>
      <c r="CC33" s="10"/>
      <c r="CD33" s="10"/>
      <c r="CE33" s="10"/>
      <c r="CF33" s="10"/>
      <c r="CG33" s="10"/>
      <c r="CH33" s="10"/>
      <c r="CI33" s="10"/>
      <c r="CJ33" s="10"/>
      <c r="CK33" s="10"/>
      <c r="CL33" s="10"/>
      <c r="CM33" s="10"/>
      <c r="CN33" s="10"/>
      <c r="CO33" s="10"/>
      <c r="CP33" s="10"/>
      <c r="CQ33" s="10"/>
      <c r="CR33" s="10"/>
      <c r="CS33" s="10"/>
      <c r="CT33" s="10"/>
      <c r="CU33" s="10"/>
      <c r="CV33" s="10"/>
      <c r="CW33" s="10"/>
      <c r="CX33" s="10"/>
      <c r="CY33" s="10"/>
      <c r="CZ33" s="10"/>
      <c r="DA33" s="10"/>
      <c r="DB33" s="10"/>
      <c r="DC33" s="10"/>
      <c r="DD33" s="10"/>
      <c r="DE33" s="10"/>
      <c r="DF33" s="10"/>
      <c r="DG33" s="10"/>
      <c r="DH33" s="10"/>
      <c r="DI33" s="10"/>
      <c r="DJ33" s="10"/>
      <c r="DK33" s="10"/>
      <c r="DL33" s="10"/>
      <c r="DM33" s="10"/>
      <c r="DN33" s="10"/>
      <c r="DO33" s="10"/>
      <c r="DP33" s="10"/>
      <c r="DQ33" s="10"/>
      <c r="DR33" s="10"/>
      <c r="DS33" s="10"/>
      <c r="DT33" s="10"/>
      <c r="DU33" s="10"/>
    </row>
    <row r="34" spans="2:125" s="3" customFormat="1" ht="18.75" customHeight="1" x14ac:dyDescent="0.15">
      <c r="D34" s="170"/>
      <c r="E34" s="176"/>
      <c r="F34" s="176"/>
      <c r="G34" s="176"/>
      <c r="H34" s="176"/>
      <c r="I34" s="176"/>
      <c r="J34" s="176"/>
      <c r="K34" s="176"/>
      <c r="L34" s="176"/>
      <c r="M34" s="176"/>
      <c r="N34" s="176"/>
      <c r="O34" s="176"/>
      <c r="P34" s="176"/>
      <c r="Q34" s="176"/>
      <c r="R34" s="176"/>
      <c r="S34" s="176"/>
      <c r="T34" s="176"/>
      <c r="U34" s="176"/>
      <c r="V34" s="176"/>
      <c r="W34" s="176"/>
      <c r="X34" s="176"/>
      <c r="Y34" s="176"/>
      <c r="Z34" s="176"/>
      <c r="AA34" s="176"/>
      <c r="AB34" s="176"/>
      <c r="AC34" s="176"/>
      <c r="AD34" s="176"/>
      <c r="AE34" s="176"/>
      <c r="AF34" s="176"/>
      <c r="AG34" s="176"/>
      <c r="AH34" s="176"/>
      <c r="AI34" s="176"/>
      <c r="AJ34" s="176"/>
      <c r="AK34" s="176"/>
      <c r="AL34" s="176"/>
      <c r="AM34" s="176"/>
      <c r="AN34" s="176"/>
      <c r="AO34" s="176"/>
      <c r="AP34" s="176"/>
      <c r="AQ34" s="176"/>
      <c r="AR34" s="176"/>
      <c r="AS34" s="176"/>
      <c r="AT34" s="176"/>
      <c r="AU34" s="176"/>
      <c r="AV34" s="176"/>
      <c r="AW34" s="176"/>
      <c r="AX34" s="176"/>
      <c r="AY34" s="176"/>
      <c r="AZ34" s="176"/>
      <c r="BA34" s="176"/>
      <c r="BV34" s="10"/>
      <c r="BW34" s="10"/>
      <c r="BX34" s="10"/>
      <c r="BY34" s="10"/>
      <c r="BZ34" s="10"/>
      <c r="CA34" s="10"/>
      <c r="CB34" s="10"/>
      <c r="CC34" s="10"/>
      <c r="CD34" s="10"/>
      <c r="CE34" s="10"/>
      <c r="CF34" s="10"/>
      <c r="CG34" s="10"/>
      <c r="CH34" s="10"/>
      <c r="CI34" s="10"/>
      <c r="CJ34" s="10"/>
      <c r="CK34" s="10"/>
      <c r="CL34" s="10"/>
      <c r="CM34" s="10"/>
      <c r="CN34" s="10"/>
      <c r="CO34" s="10"/>
      <c r="CP34" s="10"/>
      <c r="CQ34" s="10"/>
      <c r="CR34" s="10"/>
      <c r="CS34" s="10"/>
      <c r="CT34" s="10"/>
      <c r="CU34" s="10"/>
      <c r="CV34" s="10"/>
      <c r="CW34" s="10"/>
      <c r="CX34" s="10"/>
      <c r="CY34" s="10"/>
      <c r="CZ34" s="10"/>
      <c r="DA34" s="10"/>
      <c r="DB34" s="10"/>
      <c r="DC34" s="10"/>
      <c r="DD34" s="10"/>
      <c r="DE34" s="10"/>
      <c r="DF34" s="10"/>
      <c r="DG34" s="10"/>
      <c r="DH34" s="10"/>
      <c r="DI34" s="10"/>
      <c r="DJ34" s="10"/>
      <c r="DK34" s="10"/>
      <c r="DL34" s="10"/>
      <c r="DM34" s="10"/>
      <c r="DN34" s="10"/>
      <c r="DO34" s="10"/>
      <c r="DP34" s="10"/>
      <c r="DQ34" s="10"/>
      <c r="DR34" s="10"/>
      <c r="DS34" s="10"/>
      <c r="DT34" s="10"/>
      <c r="DU34" s="10"/>
    </row>
    <row r="35" spans="2:125" s="3" customFormat="1" ht="18.75" customHeight="1" x14ac:dyDescent="0.15">
      <c r="D35" s="170"/>
      <c r="E35" s="176"/>
      <c r="F35" s="176"/>
      <c r="G35" s="176"/>
      <c r="H35" s="176"/>
      <c r="I35" s="176"/>
      <c r="J35" s="176"/>
      <c r="K35" s="176"/>
      <c r="L35" s="176"/>
      <c r="M35" s="176"/>
      <c r="N35" s="176"/>
      <c r="O35" s="176"/>
      <c r="P35" s="176"/>
      <c r="Q35" s="176"/>
      <c r="R35" s="176"/>
      <c r="S35" s="176"/>
      <c r="T35" s="176"/>
      <c r="U35" s="176"/>
      <c r="V35" s="176"/>
      <c r="W35" s="176"/>
      <c r="X35" s="176"/>
      <c r="Y35" s="176"/>
      <c r="Z35" s="176"/>
      <c r="AA35" s="176"/>
      <c r="AB35" s="176"/>
      <c r="AC35" s="176"/>
      <c r="AD35" s="176"/>
      <c r="AE35" s="176"/>
      <c r="AF35" s="176"/>
      <c r="AG35" s="176"/>
      <c r="AH35" s="176"/>
      <c r="AI35" s="176"/>
      <c r="AJ35" s="176"/>
      <c r="AK35" s="176"/>
      <c r="AL35" s="176"/>
      <c r="AM35" s="176"/>
      <c r="AN35" s="176"/>
      <c r="AO35" s="176"/>
      <c r="AP35" s="176"/>
      <c r="AQ35" s="176"/>
      <c r="AR35" s="176"/>
      <c r="AS35" s="176"/>
      <c r="AT35" s="176"/>
      <c r="AU35" s="176"/>
      <c r="AV35" s="176"/>
      <c r="AW35" s="176"/>
      <c r="AX35" s="176"/>
      <c r="AY35" s="176"/>
      <c r="AZ35" s="176"/>
      <c r="BA35" s="176"/>
      <c r="BV35" s="10"/>
      <c r="BW35" s="10"/>
      <c r="BX35" s="10"/>
      <c r="BY35" s="10"/>
      <c r="BZ35" s="10"/>
      <c r="CA35" s="10"/>
      <c r="CB35" s="10"/>
      <c r="CC35" s="10"/>
      <c r="CD35" s="10"/>
      <c r="CE35" s="10"/>
      <c r="CF35" s="10"/>
      <c r="CG35" s="10"/>
      <c r="CH35" s="10"/>
      <c r="CI35" s="10"/>
      <c r="CJ35" s="10"/>
      <c r="CK35" s="10"/>
      <c r="CL35" s="10"/>
      <c r="CM35" s="10"/>
      <c r="CN35" s="10"/>
      <c r="CO35" s="10"/>
      <c r="CP35" s="10"/>
      <c r="CQ35" s="10"/>
      <c r="CR35" s="10"/>
      <c r="CS35" s="10"/>
      <c r="CT35" s="10"/>
      <c r="CU35" s="10"/>
      <c r="CV35" s="10"/>
      <c r="CW35" s="10"/>
      <c r="CX35" s="10"/>
      <c r="CY35" s="10"/>
      <c r="CZ35" s="10"/>
      <c r="DA35" s="10"/>
      <c r="DB35" s="10"/>
      <c r="DC35" s="10"/>
      <c r="DD35" s="10"/>
      <c r="DE35" s="10"/>
      <c r="DF35" s="10"/>
      <c r="DG35" s="10"/>
      <c r="DH35" s="10"/>
      <c r="DI35" s="10"/>
      <c r="DJ35" s="10"/>
      <c r="DK35" s="10"/>
      <c r="DL35" s="10"/>
      <c r="DM35" s="10"/>
      <c r="DN35" s="10"/>
      <c r="DO35" s="10"/>
      <c r="DP35" s="10"/>
      <c r="DQ35" s="10"/>
      <c r="DR35" s="10"/>
      <c r="DS35" s="10"/>
      <c r="DT35" s="10"/>
      <c r="DU35" s="10"/>
    </row>
    <row r="36" spans="2:125" s="2" customFormat="1" ht="18.75" customHeight="1" x14ac:dyDescent="0.15">
      <c r="C36" s="7"/>
      <c r="D36" s="176"/>
      <c r="E36" s="176"/>
      <c r="F36" s="176"/>
      <c r="G36" s="176"/>
      <c r="H36" s="176"/>
      <c r="I36" s="176"/>
      <c r="J36" s="176"/>
      <c r="K36" s="176"/>
      <c r="L36" s="176"/>
      <c r="M36" s="176"/>
      <c r="N36" s="176"/>
      <c r="O36" s="176"/>
      <c r="P36" s="176"/>
      <c r="Q36" s="176"/>
      <c r="R36" s="176"/>
      <c r="S36" s="176"/>
      <c r="T36" s="176"/>
      <c r="U36" s="176"/>
      <c r="V36" s="176"/>
      <c r="W36" s="176"/>
      <c r="X36" s="176"/>
      <c r="Y36" s="176"/>
      <c r="Z36" s="176"/>
      <c r="AA36" s="176"/>
      <c r="AB36" s="176"/>
      <c r="AC36" s="176"/>
      <c r="AD36" s="176"/>
      <c r="AE36" s="176"/>
      <c r="AF36" s="176"/>
      <c r="AG36" s="176"/>
      <c r="AH36" s="176"/>
      <c r="AI36" s="176"/>
      <c r="AJ36" s="176"/>
      <c r="AK36" s="176"/>
      <c r="AL36" s="176"/>
      <c r="AM36" s="176"/>
      <c r="AN36" s="176"/>
      <c r="AO36" s="176"/>
      <c r="AP36" s="176"/>
      <c r="AQ36" s="176"/>
      <c r="AR36" s="176"/>
      <c r="AS36" s="176"/>
      <c r="AT36" s="176"/>
      <c r="AU36" s="176"/>
      <c r="AV36" s="176"/>
      <c r="AW36" s="176"/>
      <c r="AX36" s="176"/>
      <c r="AY36" s="176"/>
      <c r="AZ36" s="176"/>
      <c r="BA36" s="176"/>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row>
    <row r="37" spans="2:125" s="2" customFormat="1" ht="3.75" customHeight="1" x14ac:dyDescent="0.15">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row>
    <row r="38" spans="2:125" s="3" customFormat="1" ht="21" customHeight="1" x14ac:dyDescent="0.15">
      <c r="B38" s="3" t="s">
        <v>26</v>
      </c>
      <c r="D38" s="170" t="s">
        <v>81</v>
      </c>
      <c r="E38" s="170"/>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170"/>
      <c r="AK38" s="170"/>
      <c r="AL38" s="170"/>
      <c r="AM38" s="170"/>
      <c r="AN38" s="170"/>
      <c r="AO38" s="170"/>
      <c r="AP38" s="170"/>
      <c r="AQ38" s="170"/>
      <c r="AR38" s="170"/>
      <c r="AS38" s="170"/>
      <c r="AT38" s="170"/>
      <c r="AU38" s="170"/>
      <c r="AV38" s="170"/>
      <c r="AW38" s="170"/>
      <c r="AX38" s="170"/>
      <c r="AY38" s="170"/>
      <c r="AZ38" s="170"/>
      <c r="BA38" s="170"/>
      <c r="BV38" s="10"/>
      <c r="BW38" s="10"/>
      <c r="BX38" s="10"/>
      <c r="BY38" s="10"/>
      <c r="BZ38" s="10"/>
      <c r="CA38" s="10"/>
      <c r="CB38" s="10"/>
      <c r="CC38" s="10"/>
      <c r="CD38" s="10"/>
      <c r="CE38" s="10"/>
      <c r="CF38" s="10"/>
      <c r="CG38" s="10"/>
      <c r="CH38" s="10"/>
      <c r="CI38" s="10"/>
      <c r="CJ38" s="10"/>
      <c r="CK38" s="10"/>
      <c r="CL38" s="10"/>
      <c r="CM38" s="10"/>
      <c r="CN38" s="10"/>
      <c r="CO38" s="10"/>
      <c r="CP38" s="10"/>
      <c r="CQ38" s="10"/>
      <c r="CR38" s="10"/>
      <c r="CS38" s="10"/>
      <c r="CT38" s="10"/>
      <c r="CU38" s="10"/>
      <c r="CV38" s="10"/>
      <c r="CW38" s="10"/>
      <c r="CX38" s="10"/>
      <c r="CY38" s="10"/>
      <c r="CZ38" s="10"/>
      <c r="DA38" s="10"/>
      <c r="DB38" s="10"/>
      <c r="DC38" s="10"/>
      <c r="DD38" s="10"/>
      <c r="DE38" s="10"/>
      <c r="DF38" s="10"/>
      <c r="DG38" s="10"/>
      <c r="DH38" s="10"/>
      <c r="DI38" s="10"/>
      <c r="DJ38" s="10"/>
      <c r="DK38" s="10"/>
      <c r="DL38" s="10"/>
      <c r="DM38" s="10"/>
      <c r="DN38" s="10"/>
      <c r="DO38" s="10"/>
      <c r="DP38" s="10"/>
      <c r="DQ38" s="10"/>
      <c r="DR38" s="10"/>
      <c r="DS38" s="10"/>
      <c r="DT38" s="10"/>
      <c r="DU38" s="10"/>
    </row>
    <row r="39" spans="2:125" s="3" customFormat="1" ht="21" customHeight="1" x14ac:dyDescent="0.15">
      <c r="D39" s="170"/>
      <c r="E39" s="170"/>
      <c r="F39" s="170"/>
      <c r="G39" s="170"/>
      <c r="H39" s="170"/>
      <c r="I39" s="170"/>
      <c r="J39" s="170"/>
      <c r="K39" s="170"/>
      <c r="L39" s="170"/>
      <c r="M39" s="170"/>
      <c r="N39" s="170"/>
      <c r="O39" s="170"/>
      <c r="P39" s="170"/>
      <c r="Q39" s="170"/>
      <c r="R39" s="170"/>
      <c r="S39" s="170"/>
      <c r="T39" s="170"/>
      <c r="U39" s="170"/>
      <c r="V39" s="170"/>
      <c r="W39" s="170"/>
      <c r="X39" s="170"/>
      <c r="Y39" s="170"/>
      <c r="Z39" s="170"/>
      <c r="AA39" s="170"/>
      <c r="AB39" s="170"/>
      <c r="AC39" s="170"/>
      <c r="AD39" s="170"/>
      <c r="AE39" s="170"/>
      <c r="AF39" s="170"/>
      <c r="AG39" s="170"/>
      <c r="AH39" s="170"/>
      <c r="AI39" s="170"/>
      <c r="AJ39" s="170"/>
      <c r="AK39" s="170"/>
      <c r="AL39" s="170"/>
      <c r="AM39" s="170"/>
      <c r="AN39" s="170"/>
      <c r="AO39" s="170"/>
      <c r="AP39" s="170"/>
      <c r="AQ39" s="170"/>
      <c r="AR39" s="170"/>
      <c r="AS39" s="170"/>
      <c r="AT39" s="170"/>
      <c r="AU39" s="170"/>
      <c r="AV39" s="170"/>
      <c r="AW39" s="170"/>
      <c r="AX39" s="170"/>
      <c r="AY39" s="170"/>
      <c r="AZ39" s="170"/>
      <c r="BA39" s="17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row>
    <row r="40" spans="2:125" s="2" customFormat="1" ht="21" customHeight="1" x14ac:dyDescent="0.15">
      <c r="C40" s="7"/>
      <c r="D40" s="170"/>
      <c r="E40" s="170"/>
      <c r="F40" s="170"/>
      <c r="G40" s="170"/>
      <c r="H40" s="170"/>
      <c r="I40" s="170"/>
      <c r="J40" s="170"/>
      <c r="K40" s="170"/>
      <c r="L40" s="170"/>
      <c r="M40" s="170"/>
      <c r="N40" s="170"/>
      <c r="O40" s="170"/>
      <c r="P40" s="170"/>
      <c r="Q40" s="170"/>
      <c r="R40" s="170"/>
      <c r="S40" s="170"/>
      <c r="T40" s="170"/>
      <c r="U40" s="170"/>
      <c r="V40" s="170"/>
      <c r="W40" s="170"/>
      <c r="X40" s="170"/>
      <c r="Y40" s="170"/>
      <c r="Z40" s="170"/>
      <c r="AA40" s="170"/>
      <c r="AB40" s="170"/>
      <c r="AC40" s="170"/>
      <c r="AD40" s="170"/>
      <c r="AE40" s="170"/>
      <c r="AF40" s="170"/>
      <c r="AG40" s="170"/>
      <c r="AH40" s="170"/>
      <c r="AI40" s="170"/>
      <c r="AJ40" s="170"/>
      <c r="AK40" s="170"/>
      <c r="AL40" s="170"/>
      <c r="AM40" s="170"/>
      <c r="AN40" s="170"/>
      <c r="AO40" s="170"/>
      <c r="AP40" s="170"/>
      <c r="AQ40" s="170"/>
      <c r="AR40" s="170"/>
      <c r="AS40" s="170"/>
      <c r="AT40" s="170"/>
      <c r="AU40" s="170"/>
      <c r="AV40" s="170"/>
      <c r="AW40" s="170"/>
      <c r="AX40" s="170"/>
      <c r="AY40" s="170"/>
      <c r="AZ40" s="170"/>
      <c r="BA40" s="170"/>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row>
    <row r="41" spans="2:125" s="2" customFormat="1" ht="21" customHeight="1" x14ac:dyDescent="0.15">
      <c r="C41" s="7"/>
      <c r="D41" s="170"/>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0"/>
      <c r="AL41" s="170"/>
      <c r="AM41" s="170"/>
      <c r="AN41" s="170"/>
      <c r="AO41" s="170"/>
      <c r="AP41" s="170"/>
      <c r="AQ41" s="170"/>
      <c r="AR41" s="170"/>
      <c r="AS41" s="170"/>
      <c r="AT41" s="170"/>
      <c r="AU41" s="170"/>
      <c r="AV41" s="170"/>
      <c r="AW41" s="170"/>
      <c r="AX41" s="170"/>
      <c r="AY41" s="170"/>
      <c r="AZ41" s="170"/>
      <c r="BA41" s="170"/>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row>
    <row r="42" spans="2:125" s="2" customFormat="1" ht="21" customHeight="1" x14ac:dyDescent="0.15">
      <c r="C42" s="7"/>
      <c r="D42" s="170"/>
      <c r="E42" s="170"/>
      <c r="F42" s="170"/>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c r="AD42" s="170"/>
      <c r="AE42" s="170"/>
      <c r="AF42" s="170"/>
      <c r="AG42" s="170"/>
      <c r="AH42" s="170"/>
      <c r="AI42" s="170"/>
      <c r="AJ42" s="170"/>
      <c r="AK42" s="170"/>
      <c r="AL42" s="170"/>
      <c r="AM42" s="170"/>
      <c r="AN42" s="170"/>
      <c r="AO42" s="170"/>
      <c r="AP42" s="170"/>
      <c r="AQ42" s="170"/>
      <c r="AR42" s="170"/>
      <c r="AS42" s="170"/>
      <c r="AT42" s="170"/>
      <c r="AU42" s="170"/>
      <c r="AV42" s="170"/>
      <c r="AW42" s="170"/>
      <c r="AX42" s="170"/>
      <c r="AY42" s="170"/>
      <c r="AZ42" s="170"/>
      <c r="BA42" s="170"/>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row>
    <row r="43" spans="2:125" s="2" customFormat="1" ht="21" customHeight="1" x14ac:dyDescent="0.15">
      <c r="C43" s="7"/>
      <c r="D43" s="170"/>
      <c r="E43" s="170"/>
      <c r="F43" s="170"/>
      <c r="G43" s="170"/>
      <c r="H43" s="170"/>
      <c r="I43" s="170"/>
      <c r="J43" s="170"/>
      <c r="K43" s="170"/>
      <c r="L43" s="170"/>
      <c r="M43" s="170"/>
      <c r="N43" s="170"/>
      <c r="O43" s="170"/>
      <c r="P43" s="170"/>
      <c r="Q43" s="170"/>
      <c r="R43" s="170"/>
      <c r="S43" s="170"/>
      <c r="T43" s="170"/>
      <c r="U43" s="170"/>
      <c r="V43" s="170"/>
      <c r="W43" s="170"/>
      <c r="X43" s="170"/>
      <c r="Y43" s="170"/>
      <c r="Z43" s="170"/>
      <c r="AA43" s="170"/>
      <c r="AB43" s="170"/>
      <c r="AC43" s="170"/>
      <c r="AD43" s="170"/>
      <c r="AE43" s="170"/>
      <c r="AF43" s="170"/>
      <c r="AG43" s="170"/>
      <c r="AH43" s="170"/>
      <c r="AI43" s="170"/>
      <c r="AJ43" s="170"/>
      <c r="AK43" s="170"/>
      <c r="AL43" s="170"/>
      <c r="AM43" s="170"/>
      <c r="AN43" s="170"/>
      <c r="AO43" s="170"/>
      <c r="AP43" s="170"/>
      <c r="AQ43" s="170"/>
      <c r="AR43" s="170"/>
      <c r="AS43" s="170"/>
      <c r="AT43" s="170"/>
      <c r="AU43" s="170"/>
      <c r="AV43" s="170"/>
      <c r="AW43" s="170"/>
      <c r="AX43" s="170"/>
      <c r="AY43" s="170"/>
      <c r="AZ43" s="170"/>
      <c r="BA43" s="170"/>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row>
    <row r="44" spans="2:125" s="2" customFormat="1" ht="21" customHeight="1" x14ac:dyDescent="0.15">
      <c r="C44" s="7"/>
      <c r="D44" s="170"/>
      <c r="E44" s="170"/>
      <c r="F44" s="170"/>
      <c r="G44" s="170"/>
      <c r="H44" s="170"/>
      <c r="I44" s="170"/>
      <c r="J44" s="170"/>
      <c r="K44" s="170"/>
      <c r="L44" s="170"/>
      <c r="M44" s="170"/>
      <c r="N44" s="170"/>
      <c r="O44" s="170"/>
      <c r="P44" s="170"/>
      <c r="Q44" s="170"/>
      <c r="R44" s="170"/>
      <c r="S44" s="170"/>
      <c r="T44" s="170"/>
      <c r="U44" s="170"/>
      <c r="V44" s="170"/>
      <c r="W44" s="170"/>
      <c r="X44" s="170"/>
      <c r="Y44" s="170"/>
      <c r="Z44" s="170"/>
      <c r="AA44" s="170"/>
      <c r="AB44" s="170"/>
      <c r="AC44" s="170"/>
      <c r="AD44" s="170"/>
      <c r="AE44" s="170"/>
      <c r="AF44" s="170"/>
      <c r="AG44" s="170"/>
      <c r="AH44" s="170"/>
      <c r="AI44" s="170"/>
      <c r="AJ44" s="170"/>
      <c r="AK44" s="170"/>
      <c r="AL44" s="170"/>
      <c r="AM44" s="170"/>
      <c r="AN44" s="170"/>
      <c r="AO44" s="170"/>
      <c r="AP44" s="170"/>
      <c r="AQ44" s="170"/>
      <c r="AR44" s="170"/>
      <c r="AS44" s="170"/>
      <c r="AT44" s="170"/>
      <c r="AU44" s="170"/>
      <c r="AV44" s="170"/>
      <c r="AW44" s="170"/>
      <c r="AX44" s="170"/>
      <c r="AY44" s="170"/>
      <c r="AZ44" s="170"/>
      <c r="BA44" s="170"/>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row>
    <row r="45" spans="2:125" s="2" customFormat="1" ht="3.75" customHeight="1" x14ac:dyDescent="0.15">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row>
    <row r="46" spans="2:125" s="3" customFormat="1" ht="18.75" customHeight="1" x14ac:dyDescent="0.15">
      <c r="B46" s="3" t="s">
        <v>39</v>
      </c>
      <c r="D46" s="175" t="s">
        <v>106</v>
      </c>
      <c r="E46" s="176"/>
      <c r="F46" s="176"/>
      <c r="G46" s="176"/>
      <c r="H46" s="176"/>
      <c r="I46" s="176"/>
      <c r="J46" s="176"/>
      <c r="K46" s="176"/>
      <c r="L46" s="176"/>
      <c r="M46" s="176"/>
      <c r="N46" s="176"/>
      <c r="O46" s="176"/>
      <c r="P46" s="176"/>
      <c r="Q46" s="176"/>
      <c r="R46" s="176"/>
      <c r="S46" s="176"/>
      <c r="T46" s="176"/>
      <c r="U46" s="176"/>
      <c r="V46" s="176"/>
      <c r="W46" s="176"/>
      <c r="X46" s="176"/>
      <c r="Y46" s="176"/>
      <c r="Z46" s="176"/>
      <c r="AA46" s="176"/>
      <c r="AB46" s="176"/>
      <c r="AC46" s="176"/>
      <c r="AD46" s="176"/>
      <c r="AE46" s="176"/>
      <c r="AF46" s="176"/>
      <c r="AG46" s="176"/>
      <c r="AH46" s="176"/>
      <c r="AI46" s="176"/>
      <c r="AJ46" s="176"/>
      <c r="AK46" s="176"/>
      <c r="AL46" s="176"/>
      <c r="AM46" s="176"/>
      <c r="AN46" s="176"/>
      <c r="AO46" s="176"/>
      <c r="AP46" s="176"/>
      <c r="AQ46" s="176"/>
      <c r="AR46" s="176"/>
      <c r="AS46" s="176"/>
      <c r="AT46" s="176"/>
      <c r="AU46" s="176"/>
      <c r="AV46" s="176"/>
      <c r="AW46" s="176"/>
      <c r="AX46" s="176"/>
      <c r="AY46" s="176"/>
      <c r="AZ46" s="176"/>
      <c r="BA46" s="176"/>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c r="DB46" s="10"/>
      <c r="DC46" s="10"/>
      <c r="DD46" s="10"/>
      <c r="DE46" s="10"/>
      <c r="DF46" s="10"/>
      <c r="DG46" s="10"/>
      <c r="DH46" s="10"/>
      <c r="DI46" s="10"/>
      <c r="DJ46" s="10"/>
      <c r="DK46" s="10"/>
      <c r="DL46" s="10"/>
      <c r="DM46" s="10"/>
      <c r="DN46" s="10"/>
      <c r="DO46" s="10"/>
      <c r="DP46" s="10"/>
      <c r="DQ46" s="10"/>
      <c r="DR46" s="10"/>
      <c r="DS46" s="10"/>
      <c r="DT46" s="10"/>
      <c r="DU46" s="10"/>
    </row>
    <row r="47" spans="2:125" s="2" customFormat="1" ht="3.75" customHeight="1" x14ac:dyDescent="0.15">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row>
    <row r="48" spans="2:125" s="3" customFormat="1" ht="18.75" customHeight="1" x14ac:dyDescent="0.15">
      <c r="B48" s="3" t="s">
        <v>107</v>
      </c>
      <c r="D48" s="170" t="s">
        <v>108</v>
      </c>
      <c r="E48" s="170"/>
      <c r="F48" s="170"/>
      <c r="G48" s="170"/>
      <c r="H48" s="170"/>
      <c r="I48" s="170"/>
      <c r="J48" s="170"/>
      <c r="K48" s="170"/>
      <c r="L48" s="170"/>
      <c r="M48" s="170"/>
      <c r="N48" s="170"/>
      <c r="O48" s="170"/>
      <c r="P48" s="170"/>
      <c r="Q48" s="170"/>
      <c r="R48" s="170"/>
      <c r="S48" s="170"/>
      <c r="T48" s="170"/>
      <c r="U48" s="170"/>
      <c r="V48" s="170"/>
      <c r="W48" s="170"/>
      <c r="X48" s="170"/>
      <c r="Y48" s="170"/>
      <c r="Z48" s="170"/>
      <c r="AA48" s="170"/>
      <c r="AB48" s="170"/>
      <c r="AC48" s="170"/>
      <c r="AD48" s="170"/>
      <c r="AE48" s="170"/>
      <c r="AF48" s="170"/>
      <c r="AG48" s="170"/>
      <c r="AH48" s="170"/>
      <c r="AI48" s="170"/>
      <c r="AJ48" s="170"/>
      <c r="AK48" s="170"/>
      <c r="AL48" s="170"/>
      <c r="AM48" s="170"/>
      <c r="AN48" s="170"/>
      <c r="AO48" s="170"/>
      <c r="AP48" s="170"/>
      <c r="AQ48" s="170"/>
      <c r="AR48" s="170"/>
      <c r="AS48" s="170"/>
      <c r="AT48" s="170"/>
      <c r="AU48" s="170"/>
      <c r="AV48" s="170"/>
      <c r="AW48" s="170"/>
      <c r="AX48" s="170"/>
      <c r="AY48" s="170"/>
      <c r="AZ48" s="170"/>
      <c r="BA48" s="17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c r="CW48" s="10"/>
      <c r="CX48" s="10"/>
      <c r="CY48" s="10"/>
      <c r="CZ48" s="10"/>
      <c r="DA48" s="10"/>
      <c r="DB48" s="10"/>
      <c r="DC48" s="10"/>
      <c r="DD48" s="10"/>
      <c r="DE48" s="10"/>
      <c r="DF48" s="10"/>
      <c r="DG48" s="10"/>
      <c r="DH48" s="10"/>
      <c r="DI48" s="10"/>
      <c r="DJ48" s="10"/>
      <c r="DK48" s="10"/>
      <c r="DL48" s="10"/>
      <c r="DM48" s="10"/>
      <c r="DN48" s="10"/>
      <c r="DO48" s="10"/>
      <c r="DP48" s="10"/>
      <c r="DQ48" s="10"/>
      <c r="DR48" s="10"/>
      <c r="DS48" s="10"/>
      <c r="DT48" s="10"/>
      <c r="DU48" s="10"/>
    </row>
    <row r="49" spans="2:125" s="3" customFormat="1" ht="18.75" customHeight="1" x14ac:dyDescent="0.15">
      <c r="D49" s="170"/>
      <c r="E49" s="170"/>
      <c r="F49" s="170"/>
      <c r="G49" s="170"/>
      <c r="H49" s="170"/>
      <c r="I49" s="170"/>
      <c r="J49" s="170"/>
      <c r="K49" s="170"/>
      <c r="L49" s="170"/>
      <c r="M49" s="170"/>
      <c r="N49" s="170"/>
      <c r="O49" s="170"/>
      <c r="P49" s="170"/>
      <c r="Q49" s="170"/>
      <c r="R49" s="170"/>
      <c r="S49" s="170"/>
      <c r="T49" s="170"/>
      <c r="U49" s="170"/>
      <c r="V49" s="170"/>
      <c r="W49" s="170"/>
      <c r="X49" s="170"/>
      <c r="Y49" s="170"/>
      <c r="Z49" s="170"/>
      <c r="AA49" s="170"/>
      <c r="AB49" s="170"/>
      <c r="AC49" s="170"/>
      <c r="AD49" s="170"/>
      <c r="AE49" s="170"/>
      <c r="AF49" s="170"/>
      <c r="AG49" s="170"/>
      <c r="AH49" s="170"/>
      <c r="AI49" s="170"/>
      <c r="AJ49" s="170"/>
      <c r="AK49" s="170"/>
      <c r="AL49" s="170"/>
      <c r="AM49" s="170"/>
      <c r="AN49" s="170"/>
      <c r="AO49" s="170"/>
      <c r="AP49" s="170"/>
      <c r="AQ49" s="170"/>
      <c r="AR49" s="170"/>
      <c r="AS49" s="170"/>
      <c r="AT49" s="170"/>
      <c r="AU49" s="170"/>
      <c r="AV49" s="170"/>
      <c r="AW49" s="170"/>
      <c r="AX49" s="170"/>
      <c r="AY49" s="170"/>
      <c r="AZ49" s="170"/>
      <c r="BA49" s="17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c r="DB49" s="10"/>
      <c r="DC49" s="10"/>
      <c r="DD49" s="10"/>
      <c r="DE49" s="10"/>
      <c r="DF49" s="10"/>
      <c r="DG49" s="10"/>
      <c r="DH49" s="10"/>
      <c r="DI49" s="10"/>
      <c r="DJ49" s="10"/>
      <c r="DK49" s="10"/>
      <c r="DL49" s="10"/>
      <c r="DM49" s="10"/>
      <c r="DN49" s="10"/>
      <c r="DO49" s="10"/>
      <c r="DP49" s="10"/>
      <c r="DQ49" s="10"/>
      <c r="DR49" s="10"/>
      <c r="DS49" s="10"/>
      <c r="DT49" s="10"/>
      <c r="DU49" s="10"/>
    </row>
    <row r="50" spans="2:125" s="2" customFormat="1" ht="12.75" customHeight="1" x14ac:dyDescent="0.15">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row>
  </sheetData>
  <mergeCells count="14">
    <mergeCell ref="AH3:AZ3"/>
    <mergeCell ref="T12:AB12"/>
    <mergeCell ref="AE12:AY12"/>
    <mergeCell ref="T13:AB13"/>
    <mergeCell ref="AE13:AY13"/>
    <mergeCell ref="D48:BA49"/>
    <mergeCell ref="T14:AB14"/>
    <mergeCell ref="AE14:AY14"/>
    <mergeCell ref="D46:BA46"/>
    <mergeCell ref="D27:BA28"/>
    <mergeCell ref="D30:BA31"/>
    <mergeCell ref="D33:BA36"/>
    <mergeCell ref="D38:BA44"/>
    <mergeCell ref="B17:BA25"/>
  </mergeCells>
  <phoneticPr fontId="1"/>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3" tint="0.39997558519241921"/>
  </sheetPr>
  <dimension ref="B1:BC43"/>
  <sheetViews>
    <sheetView view="pageBreakPreview" topLeftCell="A22" zoomScale="130" zoomScaleNormal="130" zoomScaleSheetLayoutView="130" workbookViewId="0">
      <selection activeCell="C18" sqref="C18"/>
    </sheetView>
  </sheetViews>
  <sheetFormatPr defaultRowHeight="12.75" customHeight="1" x14ac:dyDescent="0.15"/>
  <cols>
    <col min="1" max="258" width="2" style="1" customWidth="1"/>
    <col min="259" max="259" width="9.33203125" style="1" customWidth="1"/>
    <col min="260" max="16384" width="9.33203125" style="1"/>
  </cols>
  <sheetData>
    <row r="1" spans="2:55" ht="12.75" customHeight="1" x14ac:dyDescent="0.15">
      <c r="B1" s="1" t="s">
        <v>25</v>
      </c>
    </row>
    <row r="2" spans="2:55" ht="12.75" customHeight="1" x14ac:dyDescent="0.15">
      <c r="B2" s="1" t="s">
        <v>56</v>
      </c>
    </row>
    <row r="4" spans="2:55" s="12" customFormat="1" ht="21" x14ac:dyDescent="0.2">
      <c r="B4" s="4" t="s">
        <v>71</v>
      </c>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row>
    <row r="7" spans="2:55" s="6" customFormat="1" ht="12.75" customHeight="1" x14ac:dyDescent="0.15">
      <c r="AC7" s="8" t="s">
        <v>38</v>
      </c>
      <c r="AD7" s="39"/>
      <c r="AE7" s="39"/>
      <c r="AF7" s="39"/>
      <c r="AG7" s="39"/>
      <c r="AH7" s="39"/>
      <c r="AI7" s="39"/>
      <c r="AJ7" s="39"/>
      <c r="AK7" s="39"/>
      <c r="AL7" s="202"/>
      <c r="AM7" s="203"/>
      <c r="AN7" s="203"/>
      <c r="AO7" s="203"/>
      <c r="AP7" s="203"/>
      <c r="AQ7" s="203"/>
      <c r="AR7" s="203"/>
      <c r="AS7" s="203"/>
      <c r="AT7" s="203"/>
      <c r="AU7" s="203"/>
      <c r="AV7" s="203"/>
      <c r="AW7" s="203"/>
      <c r="AX7" s="203"/>
      <c r="AY7" s="203"/>
      <c r="AZ7" s="203"/>
      <c r="BA7" s="203"/>
      <c r="BB7" s="203"/>
      <c r="BC7" s="203"/>
    </row>
    <row r="10" spans="2:55" s="2" customFormat="1" ht="15" customHeight="1" x14ac:dyDescent="0.15">
      <c r="B10" s="2" t="s">
        <v>80</v>
      </c>
    </row>
    <row r="11" spans="2:55" s="2" customFormat="1" ht="15" customHeight="1" x14ac:dyDescent="0.15"/>
    <row r="12" spans="2:55" s="2" customFormat="1" ht="18" customHeight="1" x14ac:dyDescent="0.15">
      <c r="B12" s="3"/>
      <c r="C12" s="3" t="s">
        <v>82</v>
      </c>
    </row>
    <row r="13" spans="2:55" s="13" customFormat="1" ht="18" customHeight="1" x14ac:dyDescent="0.15">
      <c r="C13" s="16" t="s">
        <v>13</v>
      </c>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40"/>
      <c r="AI13" s="41"/>
      <c r="AJ13" s="45"/>
      <c r="AK13" s="45"/>
      <c r="AL13" s="45"/>
      <c r="AM13" s="45"/>
      <c r="AN13" s="45"/>
      <c r="AO13" s="45"/>
      <c r="AP13" s="45"/>
      <c r="AQ13" s="45"/>
      <c r="AR13" s="48"/>
      <c r="AS13" s="41" t="s">
        <v>79</v>
      </c>
      <c r="AT13" s="45"/>
      <c r="AU13" s="45"/>
      <c r="AV13" s="45"/>
      <c r="AW13" s="45"/>
      <c r="AX13" s="45"/>
      <c r="AY13" s="45"/>
      <c r="AZ13" s="45"/>
      <c r="BA13" s="45"/>
      <c r="BB13" s="45"/>
      <c r="BC13" s="48"/>
    </row>
    <row r="14" spans="2:55" ht="30" customHeight="1" x14ac:dyDescent="0.15">
      <c r="C14" s="17"/>
      <c r="D14" s="9" t="s">
        <v>78</v>
      </c>
      <c r="F14" s="37"/>
      <c r="AI14" s="42"/>
      <c r="AJ14" s="46"/>
      <c r="AK14" s="46"/>
      <c r="AL14" s="46"/>
      <c r="AM14" s="46"/>
      <c r="AN14" s="46"/>
      <c r="AO14" s="46"/>
      <c r="AP14" s="46"/>
      <c r="AQ14" s="46"/>
      <c r="AR14" s="46"/>
      <c r="AS14" s="190"/>
      <c r="AT14" s="197"/>
      <c r="AU14" s="197"/>
      <c r="AV14" s="197"/>
      <c r="AW14" s="197"/>
      <c r="AX14" s="197"/>
      <c r="AY14" s="197"/>
      <c r="AZ14" s="197"/>
      <c r="BA14" s="197"/>
      <c r="BB14" s="197"/>
      <c r="BC14" s="198"/>
    </row>
    <row r="15" spans="2:55" s="10" customFormat="1" ht="30" customHeight="1" x14ac:dyDescent="0.15">
      <c r="C15" s="18"/>
      <c r="D15" s="25" t="s">
        <v>67</v>
      </c>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43"/>
      <c r="AJ15" s="43"/>
      <c r="AK15" s="43"/>
      <c r="AL15" s="43"/>
      <c r="AM15" s="43"/>
      <c r="AN15" s="43"/>
      <c r="AO15" s="43"/>
      <c r="AP15" s="43"/>
      <c r="AQ15" s="43"/>
      <c r="AR15" s="49"/>
      <c r="AS15" s="183"/>
      <c r="AT15" s="184"/>
      <c r="AU15" s="184"/>
      <c r="AV15" s="184"/>
      <c r="AW15" s="184"/>
      <c r="AX15" s="184"/>
      <c r="AY15" s="184"/>
      <c r="AZ15" s="184"/>
      <c r="BA15" s="184"/>
      <c r="BB15" s="184"/>
      <c r="BC15" s="189"/>
    </row>
    <row r="16" spans="2:55" ht="15" customHeight="1" x14ac:dyDescent="0.15"/>
    <row r="17" spans="2:55" s="2" customFormat="1" ht="18" customHeight="1" x14ac:dyDescent="0.15">
      <c r="B17" s="3"/>
      <c r="C17" s="3" t="s">
        <v>137</v>
      </c>
    </row>
    <row r="18" spans="2:55" s="13" customFormat="1" ht="18" customHeight="1" x14ac:dyDescent="0.15">
      <c r="C18" s="16" t="s">
        <v>28</v>
      </c>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40"/>
      <c r="AI18" s="41" t="s">
        <v>72</v>
      </c>
      <c r="AJ18" s="45"/>
      <c r="AK18" s="45"/>
      <c r="AL18" s="45"/>
      <c r="AM18" s="45"/>
      <c r="AN18" s="45"/>
      <c r="AO18" s="45"/>
      <c r="AP18" s="45"/>
      <c r="AQ18" s="45"/>
      <c r="AR18" s="48"/>
      <c r="AS18" s="41" t="s">
        <v>73</v>
      </c>
      <c r="AT18" s="45"/>
      <c r="AU18" s="45"/>
      <c r="AV18" s="45"/>
      <c r="AW18" s="45"/>
      <c r="AX18" s="45"/>
      <c r="AY18" s="45"/>
      <c r="AZ18" s="45"/>
      <c r="BA18" s="45"/>
      <c r="BB18" s="45"/>
      <c r="BC18" s="48"/>
    </row>
    <row r="19" spans="2:55" ht="30" customHeight="1" x14ac:dyDescent="0.15">
      <c r="C19" s="17"/>
      <c r="D19" s="26" t="s">
        <v>35</v>
      </c>
      <c r="E19" s="31"/>
      <c r="F19" s="17"/>
      <c r="G19" s="1" t="s">
        <v>109</v>
      </c>
      <c r="AI19" s="190" t="s">
        <v>74</v>
      </c>
      <c r="AJ19" s="197"/>
      <c r="AK19" s="197"/>
      <c r="AL19" s="197"/>
      <c r="AM19" s="197"/>
      <c r="AN19" s="197"/>
      <c r="AO19" s="197"/>
      <c r="AP19" s="197"/>
      <c r="AQ19" s="197"/>
      <c r="AR19" s="204"/>
      <c r="AS19" s="196" t="s">
        <v>74</v>
      </c>
      <c r="AT19" s="197"/>
      <c r="AU19" s="197"/>
      <c r="AV19" s="197"/>
      <c r="AW19" s="197"/>
      <c r="AX19" s="197"/>
      <c r="AY19" s="197"/>
      <c r="AZ19" s="197"/>
      <c r="BA19" s="197"/>
      <c r="BB19" s="197"/>
      <c r="BC19" s="198"/>
    </row>
    <row r="20" spans="2:55" s="10" customFormat="1" ht="30" customHeight="1" x14ac:dyDescent="0.15">
      <c r="C20" s="19"/>
      <c r="E20" s="32"/>
      <c r="F20" s="19"/>
      <c r="G20" s="10" t="s">
        <v>34</v>
      </c>
      <c r="AI20" s="205"/>
      <c r="AJ20" s="206"/>
      <c r="AK20" s="206"/>
      <c r="AL20" s="206"/>
      <c r="AM20" s="206"/>
      <c r="AN20" s="206"/>
      <c r="AO20" s="206"/>
      <c r="AP20" s="206"/>
      <c r="AQ20" s="206"/>
      <c r="AR20" s="207"/>
      <c r="AS20" s="208"/>
      <c r="AT20" s="206"/>
      <c r="AU20" s="206"/>
      <c r="AV20" s="206"/>
      <c r="AW20" s="206"/>
      <c r="AX20" s="206"/>
      <c r="AY20" s="206"/>
      <c r="AZ20" s="206"/>
      <c r="BA20" s="206"/>
      <c r="BB20" s="206"/>
      <c r="BC20" s="209"/>
    </row>
    <row r="21" spans="2:55" ht="30" customHeight="1" x14ac:dyDescent="0.15">
      <c r="C21" s="20"/>
      <c r="D21" s="27" t="s">
        <v>33</v>
      </c>
      <c r="E21" s="33"/>
      <c r="F21" s="20"/>
      <c r="G21" s="37" t="s">
        <v>110</v>
      </c>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180" t="s">
        <v>74</v>
      </c>
      <c r="AJ21" s="181"/>
      <c r="AK21" s="181"/>
      <c r="AL21" s="181"/>
      <c r="AM21" s="181"/>
      <c r="AN21" s="181"/>
      <c r="AO21" s="181"/>
      <c r="AP21" s="181"/>
      <c r="AQ21" s="181"/>
      <c r="AR21" s="182"/>
      <c r="AS21" s="186" t="s">
        <v>74</v>
      </c>
      <c r="AT21" s="181"/>
      <c r="AU21" s="181"/>
      <c r="AV21" s="181"/>
      <c r="AW21" s="181"/>
      <c r="AX21" s="181"/>
      <c r="AY21" s="181"/>
      <c r="AZ21" s="181"/>
      <c r="BA21" s="181"/>
      <c r="BB21" s="181"/>
      <c r="BC21" s="187"/>
    </row>
    <row r="22" spans="2:55" s="13" customFormat="1" ht="30" customHeight="1" x14ac:dyDescent="0.15">
      <c r="C22" s="21"/>
      <c r="E22" s="34"/>
      <c r="F22" s="21"/>
      <c r="AI22" s="205"/>
      <c r="AJ22" s="206"/>
      <c r="AK22" s="206"/>
      <c r="AL22" s="206"/>
      <c r="AM22" s="206"/>
      <c r="AN22" s="206"/>
      <c r="AO22" s="206"/>
      <c r="AP22" s="206"/>
      <c r="AQ22" s="206"/>
      <c r="AR22" s="207"/>
      <c r="AS22" s="208"/>
      <c r="AT22" s="206"/>
      <c r="AU22" s="206"/>
      <c r="AV22" s="206"/>
      <c r="AW22" s="206"/>
      <c r="AX22" s="206"/>
      <c r="AY22" s="206"/>
      <c r="AZ22" s="206"/>
      <c r="BA22" s="206"/>
      <c r="BB22" s="206"/>
      <c r="BC22" s="209"/>
    </row>
    <row r="23" spans="2:55" ht="30" customHeight="1" x14ac:dyDescent="0.15">
      <c r="C23" s="20"/>
      <c r="D23" s="27" t="s">
        <v>32</v>
      </c>
      <c r="E23" s="33"/>
      <c r="F23" s="20"/>
      <c r="G23" s="37" t="s">
        <v>111</v>
      </c>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180" t="s">
        <v>74</v>
      </c>
      <c r="AJ23" s="181"/>
      <c r="AK23" s="181"/>
      <c r="AL23" s="181"/>
      <c r="AM23" s="181"/>
      <c r="AN23" s="181"/>
      <c r="AO23" s="181"/>
      <c r="AP23" s="181"/>
      <c r="AQ23" s="181"/>
      <c r="AR23" s="182"/>
      <c r="AS23" s="186" t="s">
        <v>74</v>
      </c>
      <c r="AT23" s="181"/>
      <c r="AU23" s="181"/>
      <c r="AV23" s="181"/>
      <c r="AW23" s="181"/>
      <c r="AX23" s="181"/>
      <c r="AY23" s="181"/>
      <c r="AZ23" s="181"/>
      <c r="BA23" s="181"/>
      <c r="BB23" s="181"/>
      <c r="BC23" s="187"/>
    </row>
    <row r="24" spans="2:55" s="13" customFormat="1" ht="30" customHeight="1" x14ac:dyDescent="0.15">
      <c r="C24" s="22"/>
      <c r="D24" s="25"/>
      <c r="E24" s="35"/>
      <c r="F24" s="22"/>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183"/>
      <c r="AJ24" s="184"/>
      <c r="AK24" s="184"/>
      <c r="AL24" s="184"/>
      <c r="AM24" s="184"/>
      <c r="AN24" s="184"/>
      <c r="AO24" s="184"/>
      <c r="AP24" s="184"/>
      <c r="AQ24" s="184"/>
      <c r="AR24" s="185"/>
      <c r="AS24" s="188"/>
      <c r="AT24" s="184"/>
      <c r="AU24" s="184"/>
      <c r="AV24" s="184"/>
      <c r="AW24" s="184"/>
      <c r="AX24" s="184"/>
      <c r="AY24" s="184"/>
      <c r="AZ24" s="184"/>
      <c r="BA24" s="184"/>
      <c r="BB24" s="184"/>
      <c r="BC24" s="189"/>
    </row>
    <row r="25" spans="2:55" s="13" customFormat="1" ht="18" customHeight="1" x14ac:dyDescent="0.15"/>
    <row r="26" spans="2:55" s="13" customFormat="1" ht="18" customHeight="1" x14ac:dyDescent="0.15">
      <c r="C26" s="16" t="s">
        <v>28</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40"/>
      <c r="AI26" s="41" t="s">
        <v>75</v>
      </c>
      <c r="AJ26" s="45"/>
      <c r="AK26" s="45"/>
      <c r="AL26" s="45"/>
      <c r="AM26" s="45"/>
      <c r="AN26" s="45"/>
      <c r="AO26" s="45"/>
      <c r="AP26" s="45"/>
      <c r="AQ26" s="45"/>
      <c r="AR26" s="48"/>
      <c r="AS26" s="41" t="s">
        <v>73</v>
      </c>
      <c r="AT26" s="45"/>
      <c r="AU26" s="45"/>
      <c r="AV26" s="45"/>
      <c r="AW26" s="45"/>
      <c r="AX26" s="45"/>
      <c r="AY26" s="45"/>
      <c r="AZ26" s="45"/>
      <c r="BA26" s="45"/>
      <c r="BB26" s="45"/>
      <c r="BC26" s="48"/>
    </row>
    <row r="27" spans="2:55" s="13" customFormat="1" ht="30" customHeight="1" x14ac:dyDescent="0.15">
      <c r="C27" s="23"/>
      <c r="D27" s="28" t="s">
        <v>26</v>
      </c>
      <c r="E27" s="36"/>
      <c r="F27" s="29"/>
      <c r="G27" s="29" t="s">
        <v>83</v>
      </c>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190" t="s">
        <v>46</v>
      </c>
      <c r="AJ27" s="191"/>
      <c r="AK27" s="191"/>
      <c r="AL27" s="191"/>
      <c r="AM27" s="191"/>
      <c r="AN27" s="191"/>
      <c r="AO27" s="191"/>
      <c r="AP27" s="191"/>
      <c r="AQ27" s="191"/>
      <c r="AR27" s="192"/>
      <c r="AS27" s="196" t="s">
        <v>74</v>
      </c>
      <c r="AT27" s="197"/>
      <c r="AU27" s="197"/>
      <c r="AV27" s="197"/>
      <c r="AW27" s="197"/>
      <c r="AX27" s="197"/>
      <c r="AY27" s="197"/>
      <c r="AZ27" s="197"/>
      <c r="BA27" s="197"/>
      <c r="BB27" s="197"/>
      <c r="BC27" s="198"/>
    </row>
    <row r="28" spans="2:55" s="13" customFormat="1" ht="30" customHeight="1" x14ac:dyDescent="0.15">
      <c r="C28" s="22"/>
      <c r="D28" s="25"/>
      <c r="E28" s="35"/>
      <c r="F28" s="25"/>
      <c r="G28" s="25" t="s">
        <v>84</v>
      </c>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193"/>
      <c r="AJ28" s="194"/>
      <c r="AK28" s="194"/>
      <c r="AL28" s="194"/>
      <c r="AM28" s="194"/>
      <c r="AN28" s="194"/>
      <c r="AO28" s="194"/>
      <c r="AP28" s="194"/>
      <c r="AQ28" s="194"/>
      <c r="AR28" s="195"/>
      <c r="AS28" s="188"/>
      <c r="AT28" s="184"/>
      <c r="AU28" s="184"/>
      <c r="AV28" s="184"/>
      <c r="AW28" s="184"/>
      <c r="AX28" s="184"/>
      <c r="AY28" s="184"/>
      <c r="AZ28" s="184"/>
      <c r="BA28" s="184"/>
      <c r="BB28" s="184"/>
      <c r="BC28" s="189"/>
    </row>
    <row r="29" spans="2:55" s="13" customFormat="1" ht="18" customHeight="1" x14ac:dyDescent="0.15"/>
    <row r="30" spans="2:55" s="13" customFormat="1" ht="30" customHeight="1" x14ac:dyDescent="0.15">
      <c r="C30" s="23"/>
      <c r="D30" s="29"/>
      <c r="E30" s="29"/>
      <c r="F30" s="29"/>
      <c r="G30" s="199" t="s">
        <v>76</v>
      </c>
      <c r="H30" s="200"/>
      <c r="I30" s="200"/>
      <c r="J30" s="200"/>
      <c r="K30" s="200"/>
      <c r="L30" s="200"/>
      <c r="M30" s="200"/>
      <c r="N30" s="200"/>
      <c r="O30" s="200"/>
      <c r="P30" s="200"/>
      <c r="Q30" s="200"/>
      <c r="R30" s="200"/>
      <c r="S30" s="200"/>
      <c r="T30" s="200"/>
      <c r="U30" s="200"/>
      <c r="V30" s="200"/>
      <c r="W30" s="200"/>
      <c r="X30" s="200"/>
      <c r="Y30" s="200"/>
      <c r="Z30" s="200"/>
      <c r="AA30" s="200"/>
      <c r="AB30" s="200"/>
      <c r="AC30" s="200"/>
      <c r="AD30" s="200"/>
      <c r="AE30" s="200"/>
      <c r="AF30" s="200"/>
      <c r="AG30" s="200"/>
      <c r="AH30" s="29"/>
      <c r="AI30" s="28"/>
      <c r="AJ30" s="47"/>
      <c r="AK30" s="47"/>
      <c r="AL30" s="47"/>
      <c r="AM30" s="47"/>
      <c r="AN30" s="47"/>
      <c r="AO30" s="47"/>
      <c r="AP30" s="47"/>
      <c r="AQ30" s="47"/>
      <c r="AR30" s="50"/>
      <c r="AS30" s="190" t="s">
        <v>74</v>
      </c>
      <c r="AT30" s="197"/>
      <c r="AU30" s="197"/>
      <c r="AV30" s="197"/>
      <c r="AW30" s="197"/>
      <c r="AX30" s="197"/>
      <c r="AY30" s="197"/>
      <c r="AZ30" s="197"/>
      <c r="BA30" s="197"/>
      <c r="BB30" s="197"/>
      <c r="BC30" s="198"/>
    </row>
    <row r="31" spans="2:55" s="13" customFormat="1" ht="30" customHeight="1" x14ac:dyDescent="0.15">
      <c r="C31" s="22"/>
      <c r="D31" s="25"/>
      <c r="E31" s="25"/>
      <c r="F31" s="38"/>
      <c r="G31" s="201"/>
      <c r="H31" s="201"/>
      <c r="I31" s="201"/>
      <c r="J31" s="201"/>
      <c r="K31" s="201"/>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5"/>
      <c r="AI31" s="44"/>
      <c r="AJ31" s="44"/>
      <c r="AK31" s="44"/>
      <c r="AL31" s="44"/>
      <c r="AM31" s="44"/>
      <c r="AN31" s="44"/>
      <c r="AO31" s="44"/>
      <c r="AP31" s="44"/>
      <c r="AQ31" s="44"/>
      <c r="AR31" s="51"/>
      <c r="AS31" s="183"/>
      <c r="AT31" s="184"/>
      <c r="AU31" s="184"/>
      <c r="AV31" s="184"/>
      <c r="AW31" s="184"/>
      <c r="AX31" s="184"/>
      <c r="AY31" s="184"/>
      <c r="AZ31" s="184"/>
      <c r="BA31" s="184"/>
      <c r="BB31" s="184"/>
      <c r="BC31" s="189"/>
    </row>
    <row r="32" spans="2:55" ht="5.25" customHeight="1" x14ac:dyDescent="0.15"/>
    <row r="33" spans="3:3" s="14" customFormat="1" ht="12.75" customHeight="1" x14ac:dyDescent="0.15">
      <c r="C33" s="14" t="s">
        <v>112</v>
      </c>
    </row>
    <row r="34" spans="3:3" s="14" customFormat="1" ht="12.75" customHeight="1" x14ac:dyDescent="0.15">
      <c r="C34" s="14" t="s">
        <v>113</v>
      </c>
    </row>
    <row r="35" spans="3:3" s="14" customFormat="1" ht="12.75" customHeight="1" x14ac:dyDescent="0.15">
      <c r="C35" s="14" t="s">
        <v>114</v>
      </c>
    </row>
    <row r="36" spans="3:3" s="14" customFormat="1" ht="12.75" customHeight="1" x14ac:dyDescent="0.15">
      <c r="C36" s="14" t="s">
        <v>115</v>
      </c>
    </row>
    <row r="37" spans="3:3" s="14" customFormat="1" ht="12.75" customHeight="1" x14ac:dyDescent="0.15">
      <c r="C37" s="14" t="s">
        <v>85</v>
      </c>
    </row>
    <row r="38" spans="3:3" s="14" customFormat="1" ht="12.75" customHeight="1" x14ac:dyDescent="0.15">
      <c r="C38" s="14" t="s">
        <v>77</v>
      </c>
    </row>
    <row r="39" spans="3:3" s="14" customFormat="1" ht="12.75" customHeight="1" x14ac:dyDescent="0.15">
      <c r="C39" s="14" t="s">
        <v>86</v>
      </c>
    </row>
    <row r="40" spans="3:3" s="14" customFormat="1" ht="12.75" customHeight="1" x14ac:dyDescent="0.15">
      <c r="C40" s="14" t="s">
        <v>0</v>
      </c>
    </row>
    <row r="41" spans="3:3" s="14" customFormat="1" ht="12.75" customHeight="1" x14ac:dyDescent="0.15">
      <c r="C41" s="14" t="s">
        <v>87</v>
      </c>
    </row>
    <row r="42" spans="3:3" s="14" customFormat="1" ht="12.75" customHeight="1" x14ac:dyDescent="0.15">
      <c r="C42" s="14" t="s">
        <v>116</v>
      </c>
    </row>
    <row r="43" spans="3:3" s="14" customFormat="1" ht="12.75" customHeight="1" x14ac:dyDescent="0.15"/>
  </sheetData>
  <mergeCells count="12">
    <mergeCell ref="AL7:BC7"/>
    <mergeCell ref="AS14:BC15"/>
    <mergeCell ref="AI19:AR20"/>
    <mergeCell ref="AS19:BC20"/>
    <mergeCell ref="AI21:AR22"/>
    <mergeCell ref="AS21:BC22"/>
    <mergeCell ref="AI23:AR24"/>
    <mergeCell ref="AS23:BC24"/>
    <mergeCell ref="AI27:AR28"/>
    <mergeCell ref="AS27:BC28"/>
    <mergeCell ref="G30:AG31"/>
    <mergeCell ref="AS30:BC31"/>
  </mergeCells>
  <phoneticPr fontId="1"/>
  <printOptions horizontalCentered="1"/>
  <pageMargins left="0.59055118110236227" right="0.59055118110236227" top="0.78740157480314965" bottom="0.7874015748031496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3" tint="0.39997558519241921"/>
  </sheetPr>
  <dimension ref="B1:CR70"/>
  <sheetViews>
    <sheetView view="pageBreakPreview" zoomScale="130" zoomScaleNormal="130" zoomScaleSheetLayoutView="130" workbookViewId="0">
      <selection activeCell="G35" sqref="G35:BB38"/>
    </sheetView>
  </sheetViews>
  <sheetFormatPr defaultRowHeight="12.75" customHeight="1" x14ac:dyDescent="0.15"/>
  <cols>
    <col min="1" max="258" width="2" style="1" customWidth="1"/>
    <col min="259" max="259" width="9.33203125" style="1" customWidth="1"/>
    <col min="260" max="16384" width="9.33203125" style="1"/>
  </cols>
  <sheetData>
    <row r="1" spans="2:55" ht="12.75" customHeight="1" x14ac:dyDescent="0.15">
      <c r="B1" s="1" t="s">
        <v>25</v>
      </c>
    </row>
    <row r="2" spans="2:55" ht="12.75" customHeight="1" x14ac:dyDescent="0.15">
      <c r="B2" s="1" t="s">
        <v>17</v>
      </c>
    </row>
    <row r="4" spans="2:55" s="12" customFormat="1" ht="18.75" x14ac:dyDescent="0.2">
      <c r="B4" s="15" t="s">
        <v>24</v>
      </c>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row>
    <row r="5" spans="2:55" ht="15.75" customHeight="1" x14ac:dyDescent="0.15"/>
    <row r="6" spans="2:55" ht="15.75" customHeight="1" x14ac:dyDescent="0.15"/>
    <row r="7" spans="2:55" ht="15.75" customHeight="1" x14ac:dyDescent="0.15">
      <c r="W7" s="214" t="s">
        <v>9</v>
      </c>
      <c r="X7" s="215"/>
      <c r="Y7" s="215"/>
      <c r="Z7" s="215"/>
      <c r="AA7" s="215"/>
      <c r="AB7" s="215"/>
      <c r="AC7" s="215"/>
      <c r="AD7" s="215"/>
      <c r="AF7" s="216"/>
      <c r="AG7" s="174"/>
      <c r="AH7" s="174"/>
      <c r="AI7" s="174"/>
      <c r="AJ7" s="174"/>
      <c r="AK7" s="174"/>
      <c r="AL7" s="174"/>
      <c r="AM7" s="174"/>
      <c r="AN7" s="174"/>
      <c r="AO7" s="174"/>
      <c r="AP7" s="174"/>
      <c r="AQ7" s="174"/>
      <c r="AR7" s="174"/>
      <c r="AS7" s="174"/>
      <c r="AT7" s="174"/>
      <c r="AU7" s="174"/>
      <c r="AV7" s="174"/>
      <c r="AW7" s="174"/>
      <c r="AX7" s="174"/>
      <c r="AY7" s="174"/>
      <c r="AZ7" s="174"/>
      <c r="BA7" s="174"/>
      <c r="BB7" s="174"/>
      <c r="BC7" s="174"/>
    </row>
    <row r="8" spans="2:55" ht="15.75" customHeight="1" x14ac:dyDescent="0.15">
      <c r="W8" s="214" t="s">
        <v>23</v>
      </c>
      <c r="X8" s="215"/>
      <c r="Y8" s="215"/>
      <c r="Z8" s="215"/>
      <c r="AA8" s="215"/>
      <c r="AB8" s="215"/>
      <c r="AC8" s="215"/>
      <c r="AD8" s="215"/>
      <c r="AF8" s="216"/>
      <c r="AG8" s="174"/>
      <c r="AH8" s="174"/>
      <c r="AI8" s="174"/>
      <c r="AJ8" s="174"/>
      <c r="AK8" s="174"/>
      <c r="AL8" s="174"/>
      <c r="AM8" s="174"/>
      <c r="AN8" s="174"/>
      <c r="AO8" s="174"/>
      <c r="AP8" s="174"/>
      <c r="AQ8" s="174"/>
      <c r="AR8" s="174"/>
      <c r="AS8" s="174"/>
      <c r="AT8" s="174"/>
      <c r="AU8" s="174"/>
      <c r="AV8" s="174"/>
      <c r="AW8" s="174"/>
      <c r="AX8" s="174"/>
      <c r="AY8" s="174"/>
      <c r="AZ8" s="174"/>
      <c r="BA8" s="174"/>
      <c r="BB8" s="174"/>
      <c r="BC8" s="174"/>
    </row>
    <row r="9" spans="2:55" ht="15.75" customHeight="1" x14ac:dyDescent="0.15">
      <c r="W9" s="214" t="s">
        <v>22</v>
      </c>
      <c r="X9" s="215"/>
      <c r="Y9" s="215"/>
      <c r="Z9" s="215"/>
      <c r="AA9" s="215"/>
      <c r="AB9" s="215"/>
      <c r="AC9" s="215"/>
      <c r="AD9" s="215"/>
      <c r="AF9" s="216"/>
      <c r="AG9" s="216"/>
      <c r="AH9" s="216"/>
      <c r="AI9" s="216"/>
      <c r="AJ9" s="216"/>
      <c r="AK9" s="216"/>
      <c r="AL9" s="216"/>
      <c r="AM9" s="216"/>
      <c r="AN9" s="216"/>
      <c r="AO9" s="216"/>
      <c r="AP9" s="216"/>
      <c r="AQ9" s="216"/>
      <c r="AR9" s="216"/>
      <c r="AS9" s="216"/>
      <c r="AT9" s="216"/>
      <c r="AU9" s="216"/>
      <c r="AV9" s="216"/>
      <c r="AW9" s="216"/>
      <c r="AX9" s="216"/>
      <c r="AY9" s="216"/>
      <c r="AZ9" s="216"/>
      <c r="BA9" s="216"/>
      <c r="BB9" s="216"/>
      <c r="BC9" s="216"/>
    </row>
    <row r="10" spans="2:55" ht="15.75" customHeight="1" x14ac:dyDescent="0.15">
      <c r="W10" s="214" t="s">
        <v>21</v>
      </c>
      <c r="X10" s="215"/>
      <c r="Y10" s="215"/>
      <c r="Z10" s="215"/>
      <c r="AA10" s="215"/>
      <c r="AB10" s="215"/>
      <c r="AC10" s="215"/>
      <c r="AD10" s="215"/>
      <c r="AF10" s="216"/>
      <c r="AG10" s="174"/>
      <c r="AH10" s="174"/>
      <c r="AI10" s="174"/>
      <c r="AJ10" s="174"/>
      <c r="AK10" s="174"/>
      <c r="AL10" s="174"/>
      <c r="AM10" s="174"/>
      <c r="AN10" s="174"/>
      <c r="AO10" s="174"/>
      <c r="AP10" s="174"/>
      <c r="AQ10" s="174"/>
      <c r="AR10" s="174"/>
      <c r="AS10" s="174"/>
      <c r="AT10" s="174"/>
      <c r="AU10" s="174"/>
      <c r="AV10" s="174"/>
      <c r="AW10" s="174"/>
      <c r="AX10" s="174"/>
      <c r="AY10" s="174"/>
      <c r="AZ10" s="174"/>
      <c r="BA10" s="174"/>
      <c r="BB10" s="174"/>
      <c r="BC10" s="174"/>
    </row>
    <row r="11" spans="2:55" ht="15.75" customHeight="1" x14ac:dyDescent="0.15"/>
    <row r="12" spans="2:55" ht="15.75" customHeight="1" x14ac:dyDescent="0.15"/>
    <row r="13" spans="2:55" ht="16.5" customHeight="1" x14ac:dyDescent="0.15">
      <c r="C13" s="217" t="s">
        <v>156</v>
      </c>
      <c r="D13" s="217"/>
      <c r="E13" s="217"/>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17"/>
      <c r="AS13" s="217"/>
      <c r="AT13" s="217"/>
      <c r="AU13" s="217"/>
      <c r="AV13" s="217"/>
      <c r="AW13" s="217"/>
      <c r="AX13" s="217"/>
      <c r="AY13" s="217"/>
      <c r="AZ13" s="217"/>
      <c r="BA13" s="217"/>
      <c r="BB13" s="217"/>
      <c r="BC13" s="217"/>
    </row>
    <row r="14" spans="2:55" ht="16.5" customHeight="1" x14ac:dyDescent="0.15">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row>
    <row r="15" spans="2:55" ht="16.5" customHeight="1" x14ac:dyDescent="0.15">
      <c r="C15" s="217"/>
      <c r="D15" s="217"/>
      <c r="E15" s="217"/>
      <c r="F15" s="217"/>
      <c r="G15" s="217"/>
      <c r="H15" s="217"/>
      <c r="I15" s="217"/>
      <c r="J15" s="217"/>
      <c r="K15" s="217"/>
      <c r="L15" s="217"/>
      <c r="M15" s="217"/>
      <c r="N15" s="217"/>
      <c r="O15" s="217"/>
      <c r="P15" s="217"/>
      <c r="Q15" s="217"/>
      <c r="R15" s="217"/>
      <c r="S15" s="217"/>
      <c r="T15" s="217"/>
      <c r="U15" s="217"/>
      <c r="V15" s="217"/>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row>
    <row r="16" spans="2:55" ht="16.5" customHeight="1" x14ac:dyDescent="0.15"/>
    <row r="17" spans="3:55" s="10" customFormat="1" ht="19.5" customHeight="1" x14ac:dyDescent="0.15">
      <c r="C17" s="3" t="s">
        <v>60</v>
      </c>
    </row>
    <row r="18" spans="3:55" ht="15.75" customHeight="1" x14ac:dyDescent="0.15">
      <c r="C18" s="52" t="s">
        <v>19</v>
      </c>
      <c r="D18" s="58"/>
      <c r="E18" s="60"/>
      <c r="F18" s="58" t="s">
        <v>16</v>
      </c>
      <c r="G18" s="58"/>
      <c r="H18" s="58"/>
      <c r="I18" s="58"/>
      <c r="J18" s="58"/>
      <c r="K18" s="58"/>
      <c r="L18" s="58"/>
      <c r="M18" s="58"/>
      <c r="N18" s="58"/>
      <c r="O18" s="58"/>
      <c r="P18" s="58"/>
      <c r="Q18" s="58"/>
      <c r="R18" s="58"/>
      <c r="S18" s="58"/>
      <c r="T18" s="58"/>
      <c r="U18" s="58"/>
      <c r="V18" s="58"/>
      <c r="W18" s="58"/>
      <c r="X18" s="58"/>
      <c r="Y18" s="58"/>
      <c r="Z18" s="58"/>
      <c r="AA18" s="58"/>
      <c r="AB18" s="58"/>
      <c r="AC18" s="60"/>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60"/>
    </row>
    <row r="19" spans="3:55" ht="15.75" customHeight="1" x14ac:dyDescent="0.15">
      <c r="C19" s="53" t="s">
        <v>12</v>
      </c>
      <c r="D19" s="59"/>
      <c r="E19" s="61"/>
      <c r="F19" s="20"/>
      <c r="G19" s="210"/>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1"/>
      <c r="AI19" s="211"/>
      <c r="AJ19" s="211"/>
      <c r="AK19" s="211"/>
      <c r="AL19" s="211"/>
      <c r="AM19" s="211"/>
      <c r="AN19" s="211"/>
      <c r="AO19" s="211"/>
      <c r="AP19" s="211"/>
      <c r="AQ19" s="211"/>
      <c r="AR19" s="211"/>
      <c r="AS19" s="211"/>
      <c r="AT19" s="211"/>
      <c r="AU19" s="211"/>
      <c r="AV19" s="211"/>
      <c r="AW19" s="211"/>
      <c r="AX19" s="211"/>
      <c r="AY19" s="211"/>
      <c r="AZ19" s="211"/>
      <c r="BA19" s="211"/>
      <c r="BB19" s="211"/>
      <c r="BC19" s="33"/>
    </row>
    <row r="20" spans="3:55" ht="15.75" customHeight="1" x14ac:dyDescent="0.15">
      <c r="C20" s="54"/>
      <c r="E20" s="31"/>
      <c r="F20" s="17"/>
      <c r="G20" s="212"/>
      <c r="H20" s="212"/>
      <c r="I20" s="212"/>
      <c r="J20" s="212"/>
      <c r="K20" s="212"/>
      <c r="L20" s="212"/>
      <c r="M20" s="212"/>
      <c r="N20" s="212"/>
      <c r="O20" s="212"/>
      <c r="P20" s="212"/>
      <c r="Q20" s="212"/>
      <c r="R20" s="212"/>
      <c r="S20" s="212"/>
      <c r="T20" s="212"/>
      <c r="U20" s="212"/>
      <c r="V20" s="212"/>
      <c r="W20" s="212"/>
      <c r="X20" s="212"/>
      <c r="Y20" s="212"/>
      <c r="Z20" s="212"/>
      <c r="AA20" s="212"/>
      <c r="AB20" s="212"/>
      <c r="AC20" s="212"/>
      <c r="AD20" s="212"/>
      <c r="AE20" s="212"/>
      <c r="AF20" s="212"/>
      <c r="AG20" s="212"/>
      <c r="AH20" s="212"/>
      <c r="AI20" s="212"/>
      <c r="AJ20" s="212"/>
      <c r="AK20" s="212"/>
      <c r="AL20" s="212"/>
      <c r="AM20" s="212"/>
      <c r="AN20" s="212"/>
      <c r="AO20" s="212"/>
      <c r="AP20" s="212"/>
      <c r="AQ20" s="212"/>
      <c r="AR20" s="212"/>
      <c r="AS20" s="212"/>
      <c r="AT20" s="212"/>
      <c r="AU20" s="212"/>
      <c r="AV20" s="212"/>
      <c r="AW20" s="212"/>
      <c r="AX20" s="212"/>
      <c r="AY20" s="212"/>
      <c r="AZ20" s="212"/>
      <c r="BA20" s="212"/>
      <c r="BB20" s="212"/>
      <c r="BC20" s="31"/>
    </row>
    <row r="21" spans="3:55" ht="15.75" customHeight="1" x14ac:dyDescent="0.15">
      <c r="C21" s="54"/>
      <c r="E21" s="31"/>
      <c r="F21" s="17"/>
      <c r="G21" s="212"/>
      <c r="H21" s="212"/>
      <c r="I21" s="212"/>
      <c r="J21" s="212"/>
      <c r="K21" s="212"/>
      <c r="L21" s="212"/>
      <c r="M21" s="212"/>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2"/>
      <c r="AL21" s="212"/>
      <c r="AM21" s="212"/>
      <c r="AN21" s="212"/>
      <c r="AO21" s="212"/>
      <c r="AP21" s="212"/>
      <c r="AQ21" s="212"/>
      <c r="AR21" s="212"/>
      <c r="AS21" s="212"/>
      <c r="AT21" s="212"/>
      <c r="AU21" s="212"/>
      <c r="AV21" s="212"/>
      <c r="AW21" s="212"/>
      <c r="AX21" s="212"/>
      <c r="AY21" s="212"/>
      <c r="AZ21" s="212"/>
      <c r="BA21" s="212"/>
      <c r="BB21" s="212"/>
      <c r="BC21" s="31"/>
    </row>
    <row r="22" spans="3:55" ht="15.75" customHeight="1" x14ac:dyDescent="0.15">
      <c r="C22" s="55"/>
      <c r="D22" s="8"/>
      <c r="E22" s="62"/>
      <c r="F22" s="64"/>
      <c r="G22" s="213"/>
      <c r="H22" s="213"/>
      <c r="I22" s="213"/>
      <c r="J22" s="213"/>
      <c r="K22" s="213"/>
      <c r="L22" s="213"/>
      <c r="M22" s="213"/>
      <c r="N22" s="213"/>
      <c r="O22" s="213"/>
      <c r="P22" s="213"/>
      <c r="Q22" s="213"/>
      <c r="R22" s="213"/>
      <c r="S22" s="213"/>
      <c r="T22" s="213"/>
      <c r="U22" s="213"/>
      <c r="V22" s="213"/>
      <c r="W22" s="213"/>
      <c r="X22" s="213"/>
      <c r="Y22" s="213"/>
      <c r="Z22" s="213"/>
      <c r="AA22" s="213"/>
      <c r="AB22" s="213"/>
      <c r="AC22" s="213"/>
      <c r="AD22" s="213"/>
      <c r="AE22" s="213"/>
      <c r="AF22" s="213"/>
      <c r="AG22" s="213"/>
      <c r="AH22" s="213"/>
      <c r="AI22" s="213"/>
      <c r="AJ22" s="213"/>
      <c r="AK22" s="213"/>
      <c r="AL22" s="213"/>
      <c r="AM22" s="213"/>
      <c r="AN22" s="213"/>
      <c r="AO22" s="213"/>
      <c r="AP22" s="213"/>
      <c r="AQ22" s="213"/>
      <c r="AR22" s="213"/>
      <c r="AS22" s="213"/>
      <c r="AT22" s="213"/>
      <c r="AU22" s="213"/>
      <c r="AV22" s="213"/>
      <c r="AW22" s="213"/>
      <c r="AX22" s="213"/>
      <c r="AY22" s="213"/>
      <c r="AZ22" s="213"/>
      <c r="BA22" s="213"/>
      <c r="BB22" s="213"/>
      <c r="BC22" s="62"/>
    </row>
    <row r="23" spans="3:55" ht="15.75" customHeight="1" x14ac:dyDescent="0.15">
      <c r="C23" s="53" t="s">
        <v>10</v>
      </c>
      <c r="D23" s="5"/>
      <c r="E23" s="63"/>
      <c r="F23" s="17"/>
      <c r="G23" s="210"/>
      <c r="H23" s="211"/>
      <c r="I23" s="211"/>
      <c r="J23" s="211"/>
      <c r="K23" s="211"/>
      <c r="L23" s="211"/>
      <c r="M23" s="211"/>
      <c r="N23" s="211"/>
      <c r="O23" s="211"/>
      <c r="P23" s="211"/>
      <c r="Q23" s="211"/>
      <c r="R23" s="211"/>
      <c r="S23" s="211"/>
      <c r="T23" s="211"/>
      <c r="U23" s="211"/>
      <c r="V23" s="211"/>
      <c r="W23" s="211"/>
      <c r="X23" s="211"/>
      <c r="Y23" s="211"/>
      <c r="Z23" s="211"/>
      <c r="AA23" s="211"/>
      <c r="AB23" s="211"/>
      <c r="AC23" s="211"/>
      <c r="AD23" s="211"/>
      <c r="AE23" s="211"/>
      <c r="AF23" s="211"/>
      <c r="AG23" s="211"/>
      <c r="AH23" s="211"/>
      <c r="AI23" s="211"/>
      <c r="AJ23" s="211"/>
      <c r="AK23" s="211"/>
      <c r="AL23" s="211"/>
      <c r="AM23" s="211"/>
      <c r="AN23" s="211"/>
      <c r="AO23" s="211"/>
      <c r="AP23" s="211"/>
      <c r="AQ23" s="211"/>
      <c r="AR23" s="211"/>
      <c r="AS23" s="211"/>
      <c r="AT23" s="211"/>
      <c r="AU23" s="211"/>
      <c r="AV23" s="211"/>
      <c r="AW23" s="211"/>
      <c r="AX23" s="211"/>
      <c r="AY23" s="211"/>
      <c r="AZ23" s="211"/>
      <c r="BA23" s="211"/>
      <c r="BB23" s="211"/>
      <c r="BC23" s="31"/>
    </row>
    <row r="24" spans="3:55" ht="15.75" customHeight="1" x14ac:dyDescent="0.15">
      <c r="C24" s="54"/>
      <c r="E24" s="31"/>
      <c r="F24" s="17"/>
      <c r="G24" s="212"/>
      <c r="H24" s="212"/>
      <c r="I24" s="212"/>
      <c r="J24" s="212"/>
      <c r="K24" s="212"/>
      <c r="L24" s="212"/>
      <c r="M24" s="212"/>
      <c r="N24" s="212"/>
      <c r="O24" s="212"/>
      <c r="P24" s="212"/>
      <c r="Q24" s="212"/>
      <c r="R24" s="212"/>
      <c r="S24" s="212"/>
      <c r="T24" s="212"/>
      <c r="U24" s="212"/>
      <c r="V24" s="212"/>
      <c r="W24" s="212"/>
      <c r="X24" s="212"/>
      <c r="Y24" s="212"/>
      <c r="Z24" s="212"/>
      <c r="AA24" s="212"/>
      <c r="AB24" s="212"/>
      <c r="AC24" s="212"/>
      <c r="AD24" s="212"/>
      <c r="AE24" s="212"/>
      <c r="AF24" s="212"/>
      <c r="AG24" s="212"/>
      <c r="AH24" s="212"/>
      <c r="AI24" s="212"/>
      <c r="AJ24" s="212"/>
      <c r="AK24" s="212"/>
      <c r="AL24" s="212"/>
      <c r="AM24" s="212"/>
      <c r="AN24" s="212"/>
      <c r="AO24" s="212"/>
      <c r="AP24" s="212"/>
      <c r="AQ24" s="212"/>
      <c r="AR24" s="212"/>
      <c r="AS24" s="212"/>
      <c r="AT24" s="212"/>
      <c r="AU24" s="212"/>
      <c r="AV24" s="212"/>
      <c r="AW24" s="212"/>
      <c r="AX24" s="212"/>
      <c r="AY24" s="212"/>
      <c r="AZ24" s="212"/>
      <c r="BA24" s="212"/>
      <c r="BB24" s="212"/>
      <c r="BC24" s="31"/>
    </row>
    <row r="25" spans="3:55" ht="15.75" customHeight="1" x14ac:dyDescent="0.15">
      <c r="C25" s="54"/>
      <c r="E25" s="31"/>
      <c r="F25" s="17"/>
      <c r="G25" s="212"/>
      <c r="H25" s="212"/>
      <c r="I25" s="212"/>
      <c r="J25" s="212"/>
      <c r="K25" s="212"/>
      <c r="L25" s="212"/>
      <c r="M25" s="212"/>
      <c r="N25" s="212"/>
      <c r="O25" s="212"/>
      <c r="P25" s="212"/>
      <c r="Q25" s="212"/>
      <c r="R25" s="212"/>
      <c r="S25" s="212"/>
      <c r="T25" s="212"/>
      <c r="U25" s="212"/>
      <c r="V25" s="212"/>
      <c r="W25" s="212"/>
      <c r="X25" s="212"/>
      <c r="Y25" s="212"/>
      <c r="Z25" s="212"/>
      <c r="AA25" s="212"/>
      <c r="AB25" s="212"/>
      <c r="AC25" s="212"/>
      <c r="AD25" s="212"/>
      <c r="AE25" s="212"/>
      <c r="AF25" s="212"/>
      <c r="AG25" s="212"/>
      <c r="AH25" s="212"/>
      <c r="AI25" s="212"/>
      <c r="AJ25" s="212"/>
      <c r="AK25" s="212"/>
      <c r="AL25" s="212"/>
      <c r="AM25" s="212"/>
      <c r="AN25" s="212"/>
      <c r="AO25" s="212"/>
      <c r="AP25" s="212"/>
      <c r="AQ25" s="212"/>
      <c r="AR25" s="212"/>
      <c r="AS25" s="212"/>
      <c r="AT25" s="212"/>
      <c r="AU25" s="212"/>
      <c r="AV25" s="212"/>
      <c r="AW25" s="212"/>
      <c r="AX25" s="212"/>
      <c r="AY25" s="212"/>
      <c r="AZ25" s="212"/>
      <c r="BA25" s="212"/>
      <c r="BB25" s="212"/>
      <c r="BC25" s="31"/>
    </row>
    <row r="26" spans="3:55" ht="15.75" customHeight="1" x14ac:dyDescent="0.15">
      <c r="C26" s="54"/>
      <c r="E26" s="31"/>
      <c r="F26" s="17"/>
      <c r="G26" s="213"/>
      <c r="H26" s="213"/>
      <c r="I26" s="213"/>
      <c r="J26" s="213"/>
      <c r="K26" s="213"/>
      <c r="L26" s="213"/>
      <c r="M26" s="213"/>
      <c r="N26" s="213"/>
      <c r="O26" s="213"/>
      <c r="P26" s="213"/>
      <c r="Q26" s="213"/>
      <c r="R26" s="213"/>
      <c r="S26" s="213"/>
      <c r="T26" s="213"/>
      <c r="U26" s="213"/>
      <c r="V26" s="213"/>
      <c r="W26" s="213"/>
      <c r="X26" s="213"/>
      <c r="Y26" s="213"/>
      <c r="Z26" s="213"/>
      <c r="AA26" s="213"/>
      <c r="AB26" s="213"/>
      <c r="AC26" s="213"/>
      <c r="AD26" s="213"/>
      <c r="AE26" s="213"/>
      <c r="AF26" s="213"/>
      <c r="AG26" s="213"/>
      <c r="AH26" s="213"/>
      <c r="AI26" s="213"/>
      <c r="AJ26" s="213"/>
      <c r="AK26" s="213"/>
      <c r="AL26" s="213"/>
      <c r="AM26" s="213"/>
      <c r="AN26" s="213"/>
      <c r="AO26" s="213"/>
      <c r="AP26" s="213"/>
      <c r="AQ26" s="213"/>
      <c r="AR26" s="213"/>
      <c r="AS26" s="213"/>
      <c r="AT26" s="213"/>
      <c r="AU26" s="213"/>
      <c r="AV26" s="213"/>
      <c r="AW26" s="213"/>
      <c r="AX26" s="213"/>
      <c r="AY26" s="213"/>
      <c r="AZ26" s="213"/>
      <c r="BA26" s="213"/>
      <c r="BB26" s="213"/>
      <c r="BC26" s="31"/>
    </row>
    <row r="27" spans="3:55" ht="15.75" customHeight="1" x14ac:dyDescent="0.15">
      <c r="C27" s="53" t="s">
        <v>1</v>
      </c>
      <c r="D27" s="59"/>
      <c r="E27" s="61"/>
      <c r="F27" s="20"/>
      <c r="G27" s="210"/>
      <c r="H27" s="211"/>
      <c r="I27" s="211"/>
      <c r="J27" s="211"/>
      <c r="K27" s="211"/>
      <c r="L27" s="211"/>
      <c r="M27" s="211"/>
      <c r="N27" s="211"/>
      <c r="O27" s="211"/>
      <c r="P27" s="211"/>
      <c r="Q27" s="211"/>
      <c r="R27" s="211"/>
      <c r="S27" s="211"/>
      <c r="T27" s="211"/>
      <c r="U27" s="211"/>
      <c r="V27" s="211"/>
      <c r="W27" s="211"/>
      <c r="X27" s="211"/>
      <c r="Y27" s="211"/>
      <c r="Z27" s="211"/>
      <c r="AA27" s="211"/>
      <c r="AB27" s="211"/>
      <c r="AC27" s="211"/>
      <c r="AD27" s="211"/>
      <c r="AE27" s="211"/>
      <c r="AF27" s="211"/>
      <c r="AG27" s="211"/>
      <c r="AH27" s="211"/>
      <c r="AI27" s="211"/>
      <c r="AJ27" s="211"/>
      <c r="AK27" s="211"/>
      <c r="AL27" s="211"/>
      <c r="AM27" s="211"/>
      <c r="AN27" s="211"/>
      <c r="AO27" s="211"/>
      <c r="AP27" s="211"/>
      <c r="AQ27" s="211"/>
      <c r="AR27" s="211"/>
      <c r="AS27" s="211"/>
      <c r="AT27" s="211"/>
      <c r="AU27" s="211"/>
      <c r="AV27" s="211"/>
      <c r="AW27" s="211"/>
      <c r="AX27" s="211"/>
      <c r="AY27" s="211"/>
      <c r="AZ27" s="211"/>
      <c r="BA27" s="211"/>
      <c r="BB27" s="211"/>
      <c r="BC27" s="33"/>
    </row>
    <row r="28" spans="3:55" ht="15.75" customHeight="1" x14ac:dyDescent="0.15">
      <c r="C28" s="56"/>
      <c r="D28" s="5"/>
      <c r="E28" s="63"/>
      <c r="F28" s="17"/>
      <c r="G28" s="212"/>
      <c r="H28" s="212"/>
      <c r="I28" s="212"/>
      <c r="J28" s="212"/>
      <c r="K28" s="212"/>
      <c r="L28" s="212"/>
      <c r="M28" s="212"/>
      <c r="N28" s="212"/>
      <c r="O28" s="212"/>
      <c r="P28" s="212"/>
      <c r="Q28" s="212"/>
      <c r="R28" s="212"/>
      <c r="S28" s="212"/>
      <c r="T28" s="212"/>
      <c r="U28" s="212"/>
      <c r="V28" s="212"/>
      <c r="W28" s="212"/>
      <c r="X28" s="212"/>
      <c r="Y28" s="212"/>
      <c r="Z28" s="212"/>
      <c r="AA28" s="212"/>
      <c r="AB28" s="212"/>
      <c r="AC28" s="212"/>
      <c r="AD28" s="212"/>
      <c r="AE28" s="212"/>
      <c r="AF28" s="212"/>
      <c r="AG28" s="212"/>
      <c r="AH28" s="212"/>
      <c r="AI28" s="212"/>
      <c r="AJ28" s="212"/>
      <c r="AK28" s="212"/>
      <c r="AL28" s="212"/>
      <c r="AM28" s="212"/>
      <c r="AN28" s="212"/>
      <c r="AO28" s="212"/>
      <c r="AP28" s="212"/>
      <c r="AQ28" s="212"/>
      <c r="AR28" s="212"/>
      <c r="AS28" s="212"/>
      <c r="AT28" s="212"/>
      <c r="AU28" s="212"/>
      <c r="AV28" s="212"/>
      <c r="AW28" s="212"/>
      <c r="AX28" s="212"/>
      <c r="AY28" s="212"/>
      <c r="AZ28" s="212"/>
      <c r="BA28" s="212"/>
      <c r="BB28" s="212"/>
      <c r="BC28" s="31"/>
    </row>
    <row r="29" spans="3:55" ht="15.75" customHeight="1" x14ac:dyDescent="0.15">
      <c r="C29" s="54"/>
      <c r="E29" s="31"/>
      <c r="F29" s="17"/>
      <c r="G29" s="212"/>
      <c r="H29" s="212"/>
      <c r="I29" s="212"/>
      <c r="J29" s="212"/>
      <c r="K29" s="212"/>
      <c r="L29" s="212"/>
      <c r="M29" s="212"/>
      <c r="N29" s="212"/>
      <c r="O29" s="212"/>
      <c r="P29" s="212"/>
      <c r="Q29" s="212"/>
      <c r="R29" s="212"/>
      <c r="S29" s="212"/>
      <c r="T29" s="212"/>
      <c r="U29" s="212"/>
      <c r="V29" s="212"/>
      <c r="W29" s="212"/>
      <c r="X29" s="212"/>
      <c r="Y29" s="212"/>
      <c r="Z29" s="212"/>
      <c r="AA29" s="212"/>
      <c r="AB29" s="212"/>
      <c r="AC29" s="212"/>
      <c r="AD29" s="212"/>
      <c r="AE29" s="212"/>
      <c r="AF29" s="212"/>
      <c r="AG29" s="212"/>
      <c r="AH29" s="212"/>
      <c r="AI29" s="212"/>
      <c r="AJ29" s="212"/>
      <c r="AK29" s="212"/>
      <c r="AL29" s="212"/>
      <c r="AM29" s="212"/>
      <c r="AN29" s="212"/>
      <c r="AO29" s="212"/>
      <c r="AP29" s="212"/>
      <c r="AQ29" s="212"/>
      <c r="AR29" s="212"/>
      <c r="AS29" s="212"/>
      <c r="AT29" s="212"/>
      <c r="AU29" s="212"/>
      <c r="AV29" s="212"/>
      <c r="AW29" s="212"/>
      <c r="AX29" s="212"/>
      <c r="AY29" s="212"/>
      <c r="AZ29" s="212"/>
      <c r="BA29" s="212"/>
      <c r="BB29" s="212"/>
      <c r="BC29" s="31"/>
    </row>
    <row r="30" spans="3:55" ht="15.75" customHeight="1" x14ac:dyDescent="0.15">
      <c r="C30" s="55"/>
      <c r="D30" s="8"/>
      <c r="E30" s="62"/>
      <c r="F30" s="64"/>
      <c r="G30" s="213"/>
      <c r="H30" s="213"/>
      <c r="I30" s="213"/>
      <c r="J30" s="213"/>
      <c r="K30" s="213"/>
      <c r="L30" s="213"/>
      <c r="M30" s="213"/>
      <c r="N30" s="213"/>
      <c r="O30" s="213"/>
      <c r="P30" s="213"/>
      <c r="Q30" s="213"/>
      <c r="R30" s="213"/>
      <c r="S30" s="213"/>
      <c r="T30" s="213"/>
      <c r="U30" s="213"/>
      <c r="V30" s="213"/>
      <c r="W30" s="213"/>
      <c r="X30" s="213"/>
      <c r="Y30" s="213"/>
      <c r="Z30" s="213"/>
      <c r="AA30" s="213"/>
      <c r="AB30" s="213"/>
      <c r="AC30" s="213"/>
      <c r="AD30" s="213"/>
      <c r="AE30" s="213"/>
      <c r="AF30" s="213"/>
      <c r="AG30" s="213"/>
      <c r="AH30" s="213"/>
      <c r="AI30" s="213"/>
      <c r="AJ30" s="213"/>
      <c r="AK30" s="213"/>
      <c r="AL30" s="213"/>
      <c r="AM30" s="213"/>
      <c r="AN30" s="213"/>
      <c r="AO30" s="213"/>
      <c r="AP30" s="213"/>
      <c r="AQ30" s="213"/>
      <c r="AR30" s="213"/>
      <c r="AS30" s="213"/>
      <c r="AT30" s="213"/>
      <c r="AU30" s="213"/>
      <c r="AV30" s="213"/>
      <c r="AW30" s="213"/>
      <c r="AX30" s="213"/>
      <c r="AY30" s="213"/>
      <c r="AZ30" s="213"/>
      <c r="BA30" s="213"/>
      <c r="BB30" s="213"/>
      <c r="BC30" s="62"/>
    </row>
    <row r="31" spans="3:55" ht="15.75" customHeight="1" x14ac:dyDescent="0.15">
      <c r="C31" s="53" t="s">
        <v>11</v>
      </c>
      <c r="D31" s="5"/>
      <c r="E31" s="63"/>
      <c r="F31" s="17"/>
      <c r="G31" s="210"/>
      <c r="H31" s="211"/>
      <c r="I31" s="211"/>
      <c r="J31" s="211"/>
      <c r="K31" s="211"/>
      <c r="L31" s="211"/>
      <c r="M31" s="211"/>
      <c r="N31" s="211"/>
      <c r="O31" s="211"/>
      <c r="P31" s="211"/>
      <c r="Q31" s="211"/>
      <c r="R31" s="211"/>
      <c r="S31" s="211"/>
      <c r="T31" s="211"/>
      <c r="U31" s="211"/>
      <c r="V31" s="211"/>
      <c r="W31" s="211"/>
      <c r="X31" s="211"/>
      <c r="Y31" s="211"/>
      <c r="Z31" s="211"/>
      <c r="AA31" s="211"/>
      <c r="AB31" s="211"/>
      <c r="AC31" s="211"/>
      <c r="AD31" s="211"/>
      <c r="AE31" s="211"/>
      <c r="AF31" s="211"/>
      <c r="AG31" s="211"/>
      <c r="AH31" s="211"/>
      <c r="AI31" s="211"/>
      <c r="AJ31" s="211"/>
      <c r="AK31" s="211"/>
      <c r="AL31" s="211"/>
      <c r="AM31" s="211"/>
      <c r="AN31" s="211"/>
      <c r="AO31" s="211"/>
      <c r="AP31" s="211"/>
      <c r="AQ31" s="211"/>
      <c r="AR31" s="211"/>
      <c r="AS31" s="211"/>
      <c r="AT31" s="211"/>
      <c r="AU31" s="211"/>
      <c r="AV31" s="211"/>
      <c r="AW31" s="211"/>
      <c r="AX31" s="211"/>
      <c r="AY31" s="211"/>
      <c r="AZ31" s="211"/>
      <c r="BA31" s="211"/>
      <c r="BB31" s="211"/>
      <c r="BC31" s="31"/>
    </row>
    <row r="32" spans="3:55" ht="15.75" customHeight="1" x14ac:dyDescent="0.15">
      <c r="C32" s="54"/>
      <c r="E32" s="31"/>
      <c r="F32" s="17"/>
      <c r="G32" s="212"/>
      <c r="H32" s="212"/>
      <c r="I32" s="212"/>
      <c r="J32" s="212"/>
      <c r="K32" s="212"/>
      <c r="L32" s="212"/>
      <c r="M32" s="212"/>
      <c r="N32" s="212"/>
      <c r="O32" s="212"/>
      <c r="P32" s="212"/>
      <c r="Q32" s="212"/>
      <c r="R32" s="212"/>
      <c r="S32" s="212"/>
      <c r="T32" s="212"/>
      <c r="U32" s="212"/>
      <c r="V32" s="212"/>
      <c r="W32" s="212"/>
      <c r="X32" s="212"/>
      <c r="Y32" s="212"/>
      <c r="Z32" s="212"/>
      <c r="AA32" s="212"/>
      <c r="AB32" s="212"/>
      <c r="AC32" s="212"/>
      <c r="AD32" s="212"/>
      <c r="AE32" s="212"/>
      <c r="AF32" s="212"/>
      <c r="AG32" s="212"/>
      <c r="AH32" s="212"/>
      <c r="AI32" s="212"/>
      <c r="AJ32" s="212"/>
      <c r="AK32" s="212"/>
      <c r="AL32" s="212"/>
      <c r="AM32" s="212"/>
      <c r="AN32" s="212"/>
      <c r="AO32" s="212"/>
      <c r="AP32" s="212"/>
      <c r="AQ32" s="212"/>
      <c r="AR32" s="212"/>
      <c r="AS32" s="212"/>
      <c r="AT32" s="212"/>
      <c r="AU32" s="212"/>
      <c r="AV32" s="212"/>
      <c r="AW32" s="212"/>
      <c r="AX32" s="212"/>
      <c r="AY32" s="212"/>
      <c r="AZ32" s="212"/>
      <c r="BA32" s="212"/>
      <c r="BB32" s="212"/>
      <c r="BC32" s="31"/>
    </row>
    <row r="33" spans="3:56" ht="15.75" customHeight="1" x14ac:dyDescent="0.15">
      <c r="C33" s="54"/>
      <c r="E33" s="31"/>
      <c r="F33" s="17"/>
      <c r="G33" s="212"/>
      <c r="H33" s="212"/>
      <c r="I33" s="212"/>
      <c r="J33" s="212"/>
      <c r="K33" s="212"/>
      <c r="L33" s="212"/>
      <c r="M33" s="212"/>
      <c r="N33" s="212"/>
      <c r="O33" s="212"/>
      <c r="P33" s="212"/>
      <c r="Q33" s="212"/>
      <c r="R33" s="212"/>
      <c r="S33" s="212"/>
      <c r="T33" s="212"/>
      <c r="U33" s="212"/>
      <c r="V33" s="212"/>
      <c r="W33" s="212"/>
      <c r="X33" s="212"/>
      <c r="Y33" s="212"/>
      <c r="Z33" s="212"/>
      <c r="AA33" s="212"/>
      <c r="AB33" s="212"/>
      <c r="AC33" s="212"/>
      <c r="AD33" s="212"/>
      <c r="AE33" s="212"/>
      <c r="AF33" s="212"/>
      <c r="AG33" s="212"/>
      <c r="AH33" s="212"/>
      <c r="AI33" s="212"/>
      <c r="AJ33" s="212"/>
      <c r="AK33" s="212"/>
      <c r="AL33" s="212"/>
      <c r="AM33" s="212"/>
      <c r="AN33" s="212"/>
      <c r="AO33" s="212"/>
      <c r="AP33" s="212"/>
      <c r="AQ33" s="212"/>
      <c r="AR33" s="212"/>
      <c r="AS33" s="212"/>
      <c r="AT33" s="212"/>
      <c r="AU33" s="212"/>
      <c r="AV33" s="212"/>
      <c r="AW33" s="212"/>
      <c r="AX33" s="212"/>
      <c r="AY33" s="212"/>
      <c r="AZ33" s="212"/>
      <c r="BA33" s="212"/>
      <c r="BB33" s="212"/>
      <c r="BC33" s="31"/>
    </row>
    <row r="34" spans="3:56" ht="15.75" customHeight="1" x14ac:dyDescent="0.15">
      <c r="C34" s="55"/>
      <c r="D34" s="8"/>
      <c r="E34" s="62"/>
      <c r="F34" s="64"/>
      <c r="G34" s="213"/>
      <c r="H34" s="213"/>
      <c r="I34" s="213"/>
      <c r="J34" s="213"/>
      <c r="K34" s="213"/>
      <c r="L34" s="213"/>
      <c r="M34" s="213"/>
      <c r="N34" s="213"/>
      <c r="O34" s="213"/>
      <c r="P34" s="213"/>
      <c r="Q34" s="213"/>
      <c r="R34" s="213"/>
      <c r="S34" s="213"/>
      <c r="T34" s="213"/>
      <c r="U34" s="213"/>
      <c r="V34" s="213"/>
      <c r="W34" s="213"/>
      <c r="X34" s="213"/>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3"/>
      <c r="BB34" s="213"/>
      <c r="BC34" s="62"/>
    </row>
    <row r="35" spans="3:56" ht="15.75" customHeight="1" x14ac:dyDescent="0.15">
      <c r="C35" s="53" t="s">
        <v>6</v>
      </c>
      <c r="D35" s="5"/>
      <c r="E35" s="63"/>
      <c r="F35" s="17"/>
      <c r="G35" s="210"/>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1"/>
      <c r="AG35" s="211"/>
      <c r="AH35" s="211"/>
      <c r="AI35" s="211"/>
      <c r="AJ35" s="211"/>
      <c r="AK35" s="211"/>
      <c r="AL35" s="211"/>
      <c r="AM35" s="211"/>
      <c r="AN35" s="211"/>
      <c r="AO35" s="211"/>
      <c r="AP35" s="211"/>
      <c r="AQ35" s="211"/>
      <c r="AR35" s="211"/>
      <c r="AS35" s="211"/>
      <c r="AT35" s="211"/>
      <c r="AU35" s="211"/>
      <c r="AV35" s="211"/>
      <c r="AW35" s="211"/>
      <c r="AX35" s="211"/>
      <c r="AY35" s="211"/>
      <c r="AZ35" s="211"/>
      <c r="BA35" s="211"/>
      <c r="BB35" s="211"/>
      <c r="BC35" s="31"/>
    </row>
    <row r="36" spans="3:56" ht="15.75" customHeight="1" x14ac:dyDescent="0.15">
      <c r="C36" s="54"/>
      <c r="E36" s="31"/>
      <c r="F36" s="17"/>
      <c r="G36" s="212"/>
      <c r="H36" s="212"/>
      <c r="I36" s="212"/>
      <c r="J36" s="212"/>
      <c r="K36" s="212"/>
      <c r="L36" s="212"/>
      <c r="M36" s="212"/>
      <c r="N36" s="212"/>
      <c r="O36" s="212"/>
      <c r="P36" s="212"/>
      <c r="Q36" s="212"/>
      <c r="R36" s="212"/>
      <c r="S36" s="212"/>
      <c r="T36" s="212"/>
      <c r="U36" s="212"/>
      <c r="V36" s="212"/>
      <c r="W36" s="212"/>
      <c r="X36" s="212"/>
      <c r="Y36" s="212"/>
      <c r="Z36" s="212"/>
      <c r="AA36" s="212"/>
      <c r="AB36" s="212"/>
      <c r="AC36" s="212"/>
      <c r="AD36" s="212"/>
      <c r="AE36" s="212"/>
      <c r="AF36" s="212"/>
      <c r="AG36" s="212"/>
      <c r="AH36" s="212"/>
      <c r="AI36" s="212"/>
      <c r="AJ36" s="212"/>
      <c r="AK36" s="212"/>
      <c r="AL36" s="212"/>
      <c r="AM36" s="212"/>
      <c r="AN36" s="212"/>
      <c r="AO36" s="212"/>
      <c r="AP36" s="212"/>
      <c r="AQ36" s="212"/>
      <c r="AR36" s="212"/>
      <c r="AS36" s="212"/>
      <c r="AT36" s="212"/>
      <c r="AU36" s="212"/>
      <c r="AV36" s="212"/>
      <c r="AW36" s="212"/>
      <c r="AX36" s="212"/>
      <c r="AY36" s="212"/>
      <c r="AZ36" s="212"/>
      <c r="BA36" s="212"/>
      <c r="BB36" s="212"/>
      <c r="BC36" s="31"/>
    </row>
    <row r="37" spans="3:56" ht="15.75" customHeight="1" x14ac:dyDescent="0.15">
      <c r="C37" s="56"/>
      <c r="D37" s="5"/>
      <c r="E37" s="63"/>
      <c r="F37" s="17"/>
      <c r="G37" s="212"/>
      <c r="H37" s="212"/>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2"/>
      <c r="AF37" s="212"/>
      <c r="AG37" s="212"/>
      <c r="AH37" s="212"/>
      <c r="AI37" s="212"/>
      <c r="AJ37" s="212"/>
      <c r="AK37" s="212"/>
      <c r="AL37" s="212"/>
      <c r="AM37" s="212"/>
      <c r="AN37" s="212"/>
      <c r="AO37" s="212"/>
      <c r="AP37" s="212"/>
      <c r="AQ37" s="212"/>
      <c r="AR37" s="212"/>
      <c r="AS37" s="212"/>
      <c r="AT37" s="212"/>
      <c r="AU37" s="212"/>
      <c r="AV37" s="212"/>
      <c r="AW37" s="212"/>
      <c r="AX37" s="212"/>
      <c r="AY37" s="212"/>
      <c r="AZ37" s="212"/>
      <c r="BA37" s="212"/>
      <c r="BB37" s="212"/>
      <c r="BC37" s="31"/>
    </row>
    <row r="38" spans="3:56" ht="15.75" customHeight="1" x14ac:dyDescent="0.15">
      <c r="C38" s="55"/>
      <c r="D38" s="8"/>
      <c r="E38" s="62"/>
      <c r="F38" s="64"/>
      <c r="G38" s="213"/>
      <c r="H38" s="213"/>
      <c r="I38" s="213"/>
      <c r="J38" s="213"/>
      <c r="K38" s="213"/>
      <c r="L38" s="213"/>
      <c r="M38" s="213"/>
      <c r="N38" s="213"/>
      <c r="O38" s="213"/>
      <c r="P38" s="213"/>
      <c r="Q38" s="213"/>
      <c r="R38" s="213"/>
      <c r="S38" s="213"/>
      <c r="T38" s="213"/>
      <c r="U38" s="213"/>
      <c r="V38" s="213"/>
      <c r="W38" s="213"/>
      <c r="X38" s="213"/>
      <c r="Y38" s="213"/>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c r="BB38" s="213"/>
      <c r="BC38" s="62"/>
    </row>
    <row r="39" spans="3:56" ht="15.75" customHeight="1" x14ac:dyDescent="0.15">
      <c r="C39" s="53" t="s">
        <v>5</v>
      </c>
      <c r="D39" s="5"/>
      <c r="E39" s="63"/>
      <c r="F39" s="17"/>
      <c r="G39" s="210"/>
      <c r="H39" s="211"/>
      <c r="I39" s="211"/>
      <c r="J39" s="211"/>
      <c r="K39" s="211"/>
      <c r="L39" s="211"/>
      <c r="M39" s="211"/>
      <c r="N39" s="211"/>
      <c r="O39" s="211"/>
      <c r="P39" s="211"/>
      <c r="Q39" s="211"/>
      <c r="R39" s="211"/>
      <c r="S39" s="211"/>
      <c r="T39" s="211"/>
      <c r="U39" s="211"/>
      <c r="V39" s="211"/>
      <c r="W39" s="211"/>
      <c r="X39" s="211"/>
      <c r="Y39" s="211"/>
      <c r="Z39" s="211"/>
      <c r="AA39" s="211"/>
      <c r="AB39" s="211"/>
      <c r="AC39" s="211"/>
      <c r="AD39" s="211"/>
      <c r="AE39" s="211"/>
      <c r="AF39" s="211"/>
      <c r="AG39" s="211"/>
      <c r="AH39" s="211"/>
      <c r="AI39" s="211"/>
      <c r="AJ39" s="211"/>
      <c r="AK39" s="211"/>
      <c r="AL39" s="211"/>
      <c r="AM39" s="211"/>
      <c r="AN39" s="211"/>
      <c r="AO39" s="211"/>
      <c r="AP39" s="211"/>
      <c r="AQ39" s="211"/>
      <c r="AR39" s="211"/>
      <c r="AS39" s="211"/>
      <c r="AT39" s="211"/>
      <c r="AU39" s="211"/>
      <c r="AV39" s="211"/>
      <c r="AW39" s="211"/>
      <c r="AX39" s="211"/>
      <c r="AY39" s="211"/>
      <c r="AZ39" s="211"/>
      <c r="BA39" s="211"/>
      <c r="BB39" s="211"/>
      <c r="BC39" s="31"/>
    </row>
    <row r="40" spans="3:56" ht="15.75" customHeight="1" x14ac:dyDescent="0.15">
      <c r="C40" s="54"/>
      <c r="E40" s="31"/>
      <c r="F40" s="17"/>
      <c r="G40" s="212"/>
      <c r="H40" s="212"/>
      <c r="I40" s="212"/>
      <c r="J40" s="212"/>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12"/>
      <c r="AL40" s="212"/>
      <c r="AM40" s="212"/>
      <c r="AN40" s="212"/>
      <c r="AO40" s="212"/>
      <c r="AP40" s="212"/>
      <c r="AQ40" s="212"/>
      <c r="AR40" s="212"/>
      <c r="AS40" s="212"/>
      <c r="AT40" s="212"/>
      <c r="AU40" s="212"/>
      <c r="AV40" s="212"/>
      <c r="AW40" s="212"/>
      <c r="AX40" s="212"/>
      <c r="AY40" s="212"/>
      <c r="AZ40" s="212"/>
      <c r="BA40" s="212"/>
      <c r="BB40" s="212"/>
      <c r="BC40" s="31"/>
    </row>
    <row r="41" spans="3:56" ht="15.75" customHeight="1" x14ac:dyDescent="0.15">
      <c r="C41" s="54"/>
      <c r="E41" s="31"/>
      <c r="F41" s="17"/>
      <c r="G41" s="212"/>
      <c r="H41" s="212"/>
      <c r="I41" s="212"/>
      <c r="J41" s="212"/>
      <c r="K41" s="212"/>
      <c r="L41" s="212"/>
      <c r="M41" s="212"/>
      <c r="N41" s="212"/>
      <c r="O41" s="212"/>
      <c r="P41" s="212"/>
      <c r="Q41" s="212"/>
      <c r="R41" s="212"/>
      <c r="S41" s="212"/>
      <c r="T41" s="212"/>
      <c r="U41" s="212"/>
      <c r="V41" s="212"/>
      <c r="W41" s="212"/>
      <c r="X41" s="212"/>
      <c r="Y41" s="212"/>
      <c r="Z41" s="212"/>
      <c r="AA41" s="212"/>
      <c r="AB41" s="212"/>
      <c r="AC41" s="212"/>
      <c r="AD41" s="212"/>
      <c r="AE41" s="212"/>
      <c r="AF41" s="212"/>
      <c r="AG41" s="212"/>
      <c r="AH41" s="212"/>
      <c r="AI41" s="212"/>
      <c r="AJ41" s="212"/>
      <c r="AK41" s="212"/>
      <c r="AL41" s="212"/>
      <c r="AM41" s="212"/>
      <c r="AN41" s="212"/>
      <c r="AO41" s="212"/>
      <c r="AP41" s="212"/>
      <c r="AQ41" s="212"/>
      <c r="AR41" s="212"/>
      <c r="AS41" s="212"/>
      <c r="AT41" s="212"/>
      <c r="AU41" s="212"/>
      <c r="AV41" s="212"/>
      <c r="AW41" s="212"/>
      <c r="AX41" s="212"/>
      <c r="AY41" s="212"/>
      <c r="AZ41" s="212"/>
      <c r="BA41" s="212"/>
      <c r="BB41" s="212"/>
      <c r="BC41" s="31"/>
    </row>
    <row r="42" spans="3:56" ht="15.75" customHeight="1" x14ac:dyDescent="0.15">
      <c r="C42" s="55"/>
      <c r="D42" s="8"/>
      <c r="E42" s="62"/>
      <c r="F42" s="64"/>
      <c r="G42" s="213"/>
      <c r="H42" s="213"/>
      <c r="I42" s="213"/>
      <c r="J42" s="213"/>
      <c r="K42" s="213"/>
      <c r="L42" s="213"/>
      <c r="M42" s="213"/>
      <c r="N42" s="213"/>
      <c r="O42" s="213"/>
      <c r="P42" s="213"/>
      <c r="Q42" s="213"/>
      <c r="R42" s="213"/>
      <c r="S42" s="213"/>
      <c r="T42" s="213"/>
      <c r="U42" s="213"/>
      <c r="V42" s="213"/>
      <c r="W42" s="213"/>
      <c r="X42" s="213"/>
      <c r="Y42" s="213"/>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c r="AW42" s="213"/>
      <c r="AX42" s="213"/>
      <c r="AY42" s="213"/>
      <c r="AZ42" s="213"/>
      <c r="BA42" s="213"/>
      <c r="BB42" s="213"/>
      <c r="BC42" s="62"/>
    </row>
    <row r="43" spans="3:56" ht="15.75" customHeight="1" x14ac:dyDescent="0.15">
      <c r="C43" s="53" t="s">
        <v>2</v>
      </c>
      <c r="D43" s="5"/>
      <c r="E43" s="63"/>
      <c r="F43" s="17"/>
      <c r="G43" s="210"/>
      <c r="H43" s="211"/>
      <c r="I43" s="211"/>
      <c r="J43" s="211"/>
      <c r="K43" s="211"/>
      <c r="L43" s="211"/>
      <c r="M43" s="211"/>
      <c r="N43" s="211"/>
      <c r="O43" s="211"/>
      <c r="P43" s="211"/>
      <c r="Q43" s="211"/>
      <c r="R43" s="211"/>
      <c r="S43" s="211"/>
      <c r="T43" s="211"/>
      <c r="U43" s="211"/>
      <c r="V43" s="211"/>
      <c r="W43" s="211"/>
      <c r="X43" s="211"/>
      <c r="Y43" s="211"/>
      <c r="Z43" s="211"/>
      <c r="AA43" s="211"/>
      <c r="AB43" s="211"/>
      <c r="AC43" s="211"/>
      <c r="AD43" s="211"/>
      <c r="AE43" s="211"/>
      <c r="AF43" s="211"/>
      <c r="AG43" s="211"/>
      <c r="AH43" s="211"/>
      <c r="AI43" s="211"/>
      <c r="AJ43" s="211"/>
      <c r="AK43" s="211"/>
      <c r="AL43" s="211"/>
      <c r="AM43" s="211"/>
      <c r="AN43" s="211"/>
      <c r="AO43" s="211"/>
      <c r="AP43" s="211"/>
      <c r="AQ43" s="211"/>
      <c r="AR43" s="211"/>
      <c r="AS43" s="211"/>
      <c r="AT43" s="211"/>
      <c r="AU43" s="211"/>
      <c r="AV43" s="211"/>
      <c r="AW43" s="211"/>
      <c r="AX43" s="211"/>
      <c r="AY43" s="211"/>
      <c r="AZ43" s="211"/>
      <c r="BA43" s="211"/>
      <c r="BB43" s="211"/>
      <c r="BC43" s="31"/>
    </row>
    <row r="44" spans="3:56" ht="15.75" customHeight="1" x14ac:dyDescent="0.15">
      <c r="C44" s="54"/>
      <c r="E44" s="31"/>
      <c r="F44" s="17"/>
      <c r="G44" s="212"/>
      <c r="H44" s="212"/>
      <c r="I44" s="212"/>
      <c r="J44" s="212"/>
      <c r="K44" s="212"/>
      <c r="L44" s="212"/>
      <c r="M44" s="212"/>
      <c r="N44" s="212"/>
      <c r="O44" s="212"/>
      <c r="P44" s="212"/>
      <c r="Q44" s="212"/>
      <c r="R44" s="212"/>
      <c r="S44" s="212"/>
      <c r="T44" s="212"/>
      <c r="U44" s="212"/>
      <c r="V44" s="212"/>
      <c r="W44" s="212"/>
      <c r="X44" s="212"/>
      <c r="Y44" s="212"/>
      <c r="Z44" s="212"/>
      <c r="AA44" s="212"/>
      <c r="AB44" s="212"/>
      <c r="AC44" s="212"/>
      <c r="AD44" s="212"/>
      <c r="AE44" s="212"/>
      <c r="AF44" s="212"/>
      <c r="AG44" s="212"/>
      <c r="AH44" s="212"/>
      <c r="AI44" s="212"/>
      <c r="AJ44" s="212"/>
      <c r="AK44" s="212"/>
      <c r="AL44" s="212"/>
      <c r="AM44" s="212"/>
      <c r="AN44" s="212"/>
      <c r="AO44" s="212"/>
      <c r="AP44" s="212"/>
      <c r="AQ44" s="212"/>
      <c r="AR44" s="212"/>
      <c r="AS44" s="212"/>
      <c r="AT44" s="212"/>
      <c r="AU44" s="212"/>
      <c r="AV44" s="212"/>
      <c r="AW44" s="212"/>
      <c r="AX44" s="212"/>
      <c r="AY44" s="212"/>
      <c r="AZ44" s="212"/>
      <c r="BA44" s="212"/>
      <c r="BB44" s="212"/>
      <c r="BC44" s="31"/>
    </row>
    <row r="45" spans="3:56" ht="15.75" customHeight="1" x14ac:dyDescent="0.15">
      <c r="C45" s="54"/>
      <c r="E45" s="31"/>
      <c r="F45" s="17"/>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2"/>
      <c r="AN45" s="212"/>
      <c r="AO45" s="212"/>
      <c r="AP45" s="212"/>
      <c r="AQ45" s="212"/>
      <c r="AR45" s="212"/>
      <c r="AS45" s="212"/>
      <c r="AT45" s="212"/>
      <c r="AU45" s="212"/>
      <c r="AV45" s="212"/>
      <c r="AW45" s="212"/>
      <c r="AX45" s="212"/>
      <c r="AY45" s="212"/>
      <c r="AZ45" s="212"/>
      <c r="BA45" s="212"/>
      <c r="BB45" s="212"/>
      <c r="BC45" s="31"/>
    </row>
    <row r="46" spans="3:56" ht="15.75" customHeight="1" x14ac:dyDescent="0.15">
      <c r="C46" s="55"/>
      <c r="D46" s="8"/>
      <c r="E46" s="62"/>
      <c r="F46" s="64"/>
      <c r="G46" s="213"/>
      <c r="H46" s="213"/>
      <c r="I46" s="213"/>
      <c r="J46" s="213"/>
      <c r="K46" s="213"/>
      <c r="L46" s="213"/>
      <c r="M46" s="213"/>
      <c r="N46" s="213"/>
      <c r="O46" s="213"/>
      <c r="P46" s="213"/>
      <c r="Q46" s="213"/>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62"/>
    </row>
    <row r="47" spans="3:56" ht="5.25" customHeight="1" x14ac:dyDescent="0.15">
      <c r="C47" s="57"/>
    </row>
    <row r="48" spans="3:56" ht="12.75" customHeight="1" x14ac:dyDescent="0.15">
      <c r="C48" s="14" t="s">
        <v>88</v>
      </c>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row>
    <row r="49" spans="3:96" s="14" customFormat="1" ht="12.75" customHeight="1" x14ac:dyDescent="0.15">
      <c r="C49" s="14" t="s">
        <v>89</v>
      </c>
    </row>
    <row r="50" spans="3:96" s="14" customFormat="1" ht="12.75" customHeight="1" x14ac:dyDescent="0.15">
      <c r="C50" s="14" t="s">
        <v>90</v>
      </c>
    </row>
    <row r="51" spans="3:96" s="14" customFormat="1" ht="12.75" customHeight="1" x14ac:dyDescent="0.15">
      <c r="C51" s="14" t="s">
        <v>91</v>
      </c>
    </row>
    <row r="52" spans="3:96" s="14" customFormat="1" ht="12.75" customHeight="1" x14ac:dyDescent="0.15">
      <c r="C52" s="14" t="s">
        <v>92</v>
      </c>
    </row>
    <row r="53" spans="3:96" s="14" customFormat="1" ht="12.75" customHeight="1" x14ac:dyDescent="0.15">
      <c r="C53" s="14" t="s">
        <v>157</v>
      </c>
    </row>
    <row r="54" spans="3:96" ht="13.5" customHeight="1" x14ac:dyDescent="0.15">
      <c r="C54" s="14"/>
    </row>
    <row r="55" spans="3:96" ht="13.5" customHeight="1" x14ac:dyDescent="0.15">
      <c r="BI55" s="65"/>
      <c r="BJ55" s="10"/>
      <c r="BK55" s="10"/>
      <c r="BL55" s="10"/>
      <c r="BM55" s="10"/>
      <c r="BN55" s="10"/>
      <c r="BO55" s="10"/>
      <c r="BP55" s="10"/>
      <c r="BQ55" s="10"/>
      <c r="BR55" s="10"/>
      <c r="BS55" s="10"/>
      <c r="BT55" s="10"/>
      <c r="BU55" s="10"/>
      <c r="BV55" s="10"/>
      <c r="BW55" s="10"/>
      <c r="BX55" s="10"/>
      <c r="BY55" s="10"/>
      <c r="BZ55" s="10"/>
      <c r="CA55" s="10"/>
      <c r="CB55" s="10"/>
      <c r="CC55" s="10"/>
      <c r="CD55" s="10"/>
      <c r="CE55" s="10"/>
      <c r="CF55" s="10"/>
      <c r="CG55" s="10"/>
      <c r="CH55" s="10"/>
      <c r="CI55" s="10"/>
      <c r="CJ55" s="10"/>
      <c r="CK55" s="10"/>
      <c r="CL55" s="10"/>
      <c r="CM55" s="10"/>
      <c r="CN55" s="10"/>
      <c r="CO55" s="10"/>
      <c r="CP55" s="10"/>
      <c r="CQ55" s="10"/>
      <c r="CR55" s="10"/>
    </row>
    <row r="56" spans="3:96" s="14" customFormat="1" ht="12.75" customHeight="1" x14ac:dyDescent="0.15">
      <c r="BI56" s="1"/>
      <c r="BJ56" s="1"/>
      <c r="BK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row>
    <row r="57" spans="3:96" s="14" customFormat="1" ht="12.75" customHeight="1" x14ac:dyDescent="0.15">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row>
    <row r="58" spans="3:96" s="14" customFormat="1" ht="12.75" customHeight="1" x14ac:dyDescent="0.15">
      <c r="BI58" s="1"/>
      <c r="BJ58" s="1"/>
      <c r="BK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row>
    <row r="59" spans="3:96" s="14" customFormat="1" ht="12.75" customHeight="1" x14ac:dyDescent="0.15">
      <c r="BI59" s="1"/>
      <c r="BJ59" s="1"/>
      <c r="BK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row>
    <row r="60" spans="3:96" s="14" customFormat="1" ht="12.75" customHeight="1" x14ac:dyDescent="0.15">
      <c r="BI60" s="1"/>
      <c r="BJ60" s="1"/>
      <c r="BK60" s="1"/>
      <c r="BT60" s="1"/>
      <c r="BU60" s="1"/>
      <c r="BV60" s="66"/>
      <c r="BW60" s="1"/>
      <c r="BX60" s="1"/>
      <c r="BY60" s="1"/>
      <c r="BZ60" s="1"/>
      <c r="CA60" s="1"/>
      <c r="CB60" s="1"/>
      <c r="CC60" s="1"/>
      <c r="CD60" s="1"/>
      <c r="CE60" s="1"/>
      <c r="CF60" s="1"/>
      <c r="CG60" s="1"/>
      <c r="CH60" s="1"/>
      <c r="CI60" s="1"/>
      <c r="CJ60" s="1"/>
      <c r="CK60" s="1"/>
      <c r="CL60" s="1"/>
      <c r="CM60" s="1"/>
      <c r="CN60" s="1"/>
      <c r="CO60" s="1"/>
      <c r="CP60" s="1"/>
      <c r="CQ60" s="1"/>
      <c r="CR60" s="1"/>
    </row>
    <row r="61" spans="3:96" s="14" customFormat="1" ht="12.75" customHeight="1" x14ac:dyDescent="0.15"/>
    <row r="62" spans="3:96" s="14" customFormat="1" ht="12.75" customHeight="1" x14ac:dyDescent="0.15"/>
    <row r="63" spans="3:96" s="14" customFormat="1" ht="12.75" customHeight="1" x14ac:dyDescent="0.15"/>
    <row r="64" spans="3:96" s="14" customFormat="1" ht="12.75" customHeight="1" x14ac:dyDescent="0.15"/>
    <row r="65" s="14" customFormat="1" ht="12.75" customHeight="1" x14ac:dyDescent="0.15"/>
    <row r="66" s="14" customFormat="1" ht="12.75" customHeight="1" x14ac:dyDescent="0.15"/>
    <row r="67" s="14" customFormat="1" ht="12.75" customHeight="1" x14ac:dyDescent="0.15"/>
    <row r="68" s="14" customFormat="1" ht="12.75" customHeight="1" x14ac:dyDescent="0.15"/>
    <row r="69" s="14" customFormat="1" ht="12.75" customHeight="1" x14ac:dyDescent="0.15"/>
    <row r="70" s="14" customFormat="1" ht="12.75" customHeight="1" x14ac:dyDescent="0.15"/>
  </sheetData>
  <mergeCells count="16">
    <mergeCell ref="W7:AD7"/>
    <mergeCell ref="AF7:BC7"/>
    <mergeCell ref="W8:AD8"/>
    <mergeCell ref="AF8:BC8"/>
    <mergeCell ref="W9:AD9"/>
    <mergeCell ref="AF9:BC9"/>
    <mergeCell ref="G31:BB34"/>
    <mergeCell ref="G35:BB38"/>
    <mergeCell ref="G39:BB42"/>
    <mergeCell ref="G43:BB46"/>
    <mergeCell ref="W10:AD10"/>
    <mergeCell ref="AF10:BC10"/>
    <mergeCell ref="G19:BB22"/>
    <mergeCell ref="G23:BB26"/>
    <mergeCell ref="G27:BB30"/>
    <mergeCell ref="C13:BC15"/>
  </mergeCells>
  <phoneticPr fontId="1"/>
  <printOptions horizontalCentered="1"/>
  <pageMargins left="0.59055118110236227" right="0.59055118110236227" top="0.78740157480314965" bottom="0.78740157480314965"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48954-6000-402F-943A-FF275B665DF8}">
  <sheetPr>
    <tabColor theme="3" tint="0.39997558519241921"/>
    <pageSetUpPr fitToPage="1"/>
  </sheetPr>
  <dimension ref="C2:S36"/>
  <sheetViews>
    <sheetView view="pageBreakPreview" zoomScaleSheetLayoutView="100" workbookViewId="0">
      <selection activeCell="L28" sqref="L28"/>
    </sheetView>
  </sheetViews>
  <sheetFormatPr defaultRowHeight="12" x14ac:dyDescent="0.15"/>
  <cols>
    <col min="1" max="2" width="2.6640625" style="97" customWidth="1"/>
    <col min="3" max="3" width="3.5" style="97" customWidth="1"/>
    <col min="4" max="4" width="9.33203125" style="97" customWidth="1"/>
    <col min="5" max="5" width="7" style="97" customWidth="1"/>
    <col min="6" max="9" width="9.6640625" style="97" customWidth="1"/>
    <col min="10" max="10" width="19.33203125" style="97" customWidth="1"/>
    <col min="11" max="11" width="22.1640625" style="97" bestFit="1" customWidth="1"/>
    <col min="12" max="12" width="22.1640625" style="97" customWidth="1"/>
    <col min="13" max="13" width="22.1640625" style="97" bestFit="1" customWidth="1"/>
    <col min="14" max="14" width="18.33203125" style="97" customWidth="1"/>
    <col min="15" max="15" width="22.1640625" style="97" bestFit="1" customWidth="1"/>
    <col min="16" max="16" width="20.33203125" style="97" customWidth="1"/>
    <col min="17" max="17" width="22.1640625" style="97" bestFit="1" customWidth="1"/>
    <col min="18" max="18" width="10" style="97" customWidth="1"/>
    <col min="19" max="19" width="18.33203125" style="97" customWidth="1"/>
    <col min="20" max="20" width="9.33203125" style="97" customWidth="1"/>
    <col min="21" max="16384" width="9.33203125" style="97"/>
  </cols>
  <sheetData>
    <row r="2" spans="3:18" ht="13.5" x14ac:dyDescent="0.15">
      <c r="D2" s="98" t="s">
        <v>104</v>
      </c>
    </row>
    <row r="3" spans="3:18" s="99" customFormat="1" ht="20.25" x14ac:dyDescent="0.2">
      <c r="D3" s="100" t="s">
        <v>103</v>
      </c>
      <c r="E3" s="101"/>
      <c r="F3" s="101"/>
      <c r="G3" s="101"/>
      <c r="H3" s="101"/>
      <c r="I3" s="101"/>
      <c r="J3" s="101"/>
      <c r="K3" s="101"/>
      <c r="L3" s="101"/>
      <c r="M3" s="101"/>
      <c r="N3" s="101"/>
      <c r="O3" s="101"/>
      <c r="P3" s="101"/>
      <c r="Q3" s="101"/>
      <c r="R3" s="101"/>
    </row>
    <row r="4" spans="3:18" ht="14.25" x14ac:dyDescent="0.15">
      <c r="E4" s="271"/>
      <c r="F4" s="271"/>
      <c r="G4" s="271"/>
      <c r="H4" s="271"/>
      <c r="I4" s="271"/>
      <c r="J4" s="271"/>
      <c r="K4" s="271"/>
      <c r="L4" s="102"/>
    </row>
    <row r="5" spans="3:18" ht="20.25" customHeight="1" x14ac:dyDescent="0.15">
      <c r="D5" s="103"/>
      <c r="E5" s="103"/>
      <c r="F5" s="103"/>
      <c r="G5" s="103"/>
      <c r="H5" s="104"/>
      <c r="I5" s="105"/>
      <c r="J5" s="105"/>
      <c r="N5" s="94" t="s">
        <v>30</v>
      </c>
      <c r="O5" s="106"/>
      <c r="P5" s="106"/>
      <c r="Q5" s="106"/>
    </row>
    <row r="6" spans="3:18" ht="20.25" customHeight="1" x14ac:dyDescent="0.15">
      <c r="D6" s="107"/>
      <c r="E6" s="108"/>
      <c r="F6" s="108"/>
      <c r="G6" s="103"/>
      <c r="H6" s="104"/>
      <c r="I6" s="105"/>
      <c r="J6" s="105"/>
      <c r="N6" s="109" t="s">
        <v>47</v>
      </c>
      <c r="O6" s="272"/>
      <c r="P6" s="273"/>
      <c r="Q6" s="273"/>
    </row>
    <row r="7" spans="3:18" ht="20.25" customHeight="1" x14ac:dyDescent="0.15">
      <c r="D7" s="108"/>
      <c r="E7" s="108"/>
      <c r="F7" s="108"/>
      <c r="G7" s="103"/>
      <c r="H7" s="104"/>
      <c r="I7" s="105"/>
      <c r="J7" s="105"/>
      <c r="N7" s="94" t="s">
        <v>55</v>
      </c>
      <c r="O7" s="272"/>
      <c r="P7" s="273"/>
      <c r="Q7" s="273"/>
      <c r="R7" s="110"/>
    </row>
    <row r="8" spans="3:18" ht="20.25" customHeight="1" x14ac:dyDescent="0.15">
      <c r="D8" s="108"/>
      <c r="E8" s="108"/>
      <c r="F8" s="108"/>
      <c r="G8" s="103"/>
      <c r="H8" s="104"/>
      <c r="I8" s="105"/>
      <c r="J8" s="105"/>
      <c r="N8" s="94"/>
      <c r="O8" s="95"/>
      <c r="P8" s="96"/>
      <c r="Q8" s="96"/>
      <c r="R8" s="110"/>
    </row>
    <row r="9" spans="3:18" ht="20.25" customHeight="1" x14ac:dyDescent="0.15">
      <c r="D9" s="108"/>
      <c r="E9" s="108"/>
      <c r="F9" s="108"/>
      <c r="G9" s="103"/>
      <c r="H9" s="104"/>
      <c r="I9" s="105"/>
      <c r="J9" s="105"/>
      <c r="N9" s="94"/>
      <c r="O9" s="95"/>
      <c r="P9" s="96"/>
      <c r="Q9" s="96"/>
      <c r="R9" s="110"/>
    </row>
    <row r="10" spans="3:18" ht="20.25" customHeight="1" x14ac:dyDescent="0.15">
      <c r="D10" s="108"/>
      <c r="E10" s="108"/>
      <c r="F10" s="108"/>
      <c r="G10" s="103"/>
      <c r="H10" s="104"/>
      <c r="I10" s="105"/>
      <c r="J10" s="105"/>
      <c r="N10" s="94"/>
      <c r="O10" s="111"/>
      <c r="P10" s="112"/>
      <c r="Q10" s="112"/>
      <c r="R10" s="110"/>
    </row>
    <row r="11" spans="3:18" ht="20.25" customHeight="1" x14ac:dyDescent="0.15">
      <c r="D11" s="113" t="s">
        <v>4</v>
      </c>
      <c r="E11" s="114"/>
      <c r="F11" s="114"/>
      <c r="G11" s="274" t="s">
        <v>138</v>
      </c>
      <c r="H11" s="274"/>
      <c r="I11" s="274"/>
      <c r="J11" s="274"/>
      <c r="K11" s="115"/>
      <c r="L11" s="102"/>
    </row>
    <row r="12" spans="3:18" ht="20.25" customHeight="1" thickBot="1" x14ac:dyDescent="0.2">
      <c r="I12" s="116" t="s">
        <v>45</v>
      </c>
      <c r="J12" s="116"/>
      <c r="N12" s="117"/>
      <c r="O12" s="117"/>
    </row>
    <row r="13" spans="3:18" ht="20.25" customHeight="1" x14ac:dyDescent="0.15">
      <c r="D13" s="275" t="s">
        <v>7</v>
      </c>
      <c r="E13" s="276"/>
      <c r="F13" s="276"/>
      <c r="G13" s="118" t="s">
        <v>139</v>
      </c>
      <c r="H13" s="279"/>
      <c r="I13" s="280"/>
      <c r="J13" s="119"/>
      <c r="N13" s="120"/>
      <c r="O13" s="120"/>
    </row>
    <row r="14" spans="3:18" ht="20.25" customHeight="1" x14ac:dyDescent="0.15">
      <c r="D14" s="277"/>
      <c r="E14" s="278"/>
      <c r="F14" s="278"/>
      <c r="G14" s="121" t="s">
        <v>140</v>
      </c>
      <c r="H14" s="251"/>
      <c r="I14" s="281"/>
      <c r="J14" s="122"/>
      <c r="N14" s="120"/>
      <c r="O14" s="120"/>
    </row>
    <row r="15" spans="3:18" ht="20.25" customHeight="1" x14ac:dyDescent="0.15">
      <c r="C15" s="123"/>
      <c r="D15" s="246" t="s">
        <v>15</v>
      </c>
      <c r="E15" s="247"/>
      <c r="F15" s="248"/>
      <c r="G15" s="124" t="s">
        <v>44</v>
      </c>
      <c r="H15" s="251"/>
      <c r="I15" s="252"/>
      <c r="J15" s="119"/>
    </row>
    <row r="16" spans="3:18" ht="20.25" customHeight="1" thickBot="1" x14ac:dyDescent="0.2">
      <c r="C16" s="123"/>
      <c r="D16" s="249"/>
      <c r="E16" s="249"/>
      <c r="F16" s="250"/>
      <c r="G16" s="125" t="s">
        <v>37</v>
      </c>
      <c r="H16" s="253"/>
      <c r="I16" s="254"/>
      <c r="J16" s="119"/>
    </row>
    <row r="17" spans="3:19" ht="14.25" thickBot="1" x14ac:dyDescent="0.2">
      <c r="H17" s="126"/>
      <c r="I17" s="126"/>
      <c r="J17" s="126"/>
      <c r="Q17" s="116" t="s">
        <v>61</v>
      </c>
      <c r="R17" s="116"/>
    </row>
    <row r="18" spans="3:19" ht="12" customHeight="1" x14ac:dyDescent="0.15">
      <c r="C18" s="127"/>
      <c r="D18" s="255" t="s">
        <v>48</v>
      </c>
      <c r="E18" s="256"/>
      <c r="F18" s="261" t="s">
        <v>43</v>
      </c>
      <c r="G18" s="262"/>
      <c r="H18" s="265" t="s">
        <v>141</v>
      </c>
      <c r="I18" s="266"/>
      <c r="J18" s="267"/>
      <c r="K18" s="234" t="s">
        <v>142</v>
      </c>
      <c r="L18" s="235"/>
      <c r="M18" s="236" t="s">
        <v>49</v>
      </c>
      <c r="N18" s="238" t="s">
        <v>51</v>
      </c>
      <c r="O18" s="240" t="s">
        <v>29</v>
      </c>
      <c r="P18" s="242" t="s">
        <v>52</v>
      </c>
      <c r="Q18" s="244" t="s">
        <v>53</v>
      </c>
    </row>
    <row r="19" spans="3:19" x14ac:dyDescent="0.15">
      <c r="C19" s="127"/>
      <c r="D19" s="257"/>
      <c r="E19" s="258"/>
      <c r="F19" s="263"/>
      <c r="G19" s="264"/>
      <c r="H19" s="268" t="s">
        <v>139</v>
      </c>
      <c r="I19" s="268"/>
      <c r="J19" s="128" t="s">
        <v>143</v>
      </c>
      <c r="K19" s="129" t="s">
        <v>139</v>
      </c>
      <c r="L19" s="130" t="s">
        <v>143</v>
      </c>
      <c r="M19" s="237"/>
      <c r="N19" s="239"/>
      <c r="O19" s="241"/>
      <c r="P19" s="243"/>
      <c r="Q19" s="245"/>
    </row>
    <row r="20" spans="3:19" s="138" customFormat="1" ht="12.75" thickBot="1" x14ac:dyDescent="0.2">
      <c r="C20" s="127"/>
      <c r="D20" s="259"/>
      <c r="E20" s="260"/>
      <c r="F20" s="269" t="s">
        <v>54</v>
      </c>
      <c r="G20" s="270"/>
      <c r="H20" s="269" t="s">
        <v>144</v>
      </c>
      <c r="I20" s="270"/>
      <c r="J20" s="131" t="s">
        <v>145</v>
      </c>
      <c r="K20" s="132" t="s">
        <v>146</v>
      </c>
      <c r="L20" s="133" t="s">
        <v>147</v>
      </c>
      <c r="M20" s="134" t="s">
        <v>64</v>
      </c>
      <c r="N20" s="135" t="s">
        <v>20</v>
      </c>
      <c r="O20" s="133" t="s">
        <v>3</v>
      </c>
      <c r="P20" s="136" t="s">
        <v>148</v>
      </c>
      <c r="Q20" s="137" t="s">
        <v>149</v>
      </c>
    </row>
    <row r="21" spans="3:19" ht="24" customHeight="1" x14ac:dyDescent="0.15">
      <c r="C21" s="139"/>
      <c r="D21" s="140" t="s">
        <v>14</v>
      </c>
      <c r="E21" s="141"/>
      <c r="F21" s="220">
        <v>1000</v>
      </c>
      <c r="G21" s="221"/>
      <c r="H21" s="222" t="str">
        <f>IF($H$13="","",$H$13)</f>
        <v/>
      </c>
      <c r="I21" s="223"/>
      <c r="J21" s="142" t="str">
        <f>IF($H$14="","",$H$14)</f>
        <v/>
      </c>
      <c r="K21" s="143" t="str">
        <f>IF(H21="","",ROUNDDOWN(0.85*H21*F21,2))</f>
        <v/>
      </c>
      <c r="L21" s="144" t="str">
        <f>IF(H21="","",ROUNDDOWN(J21*F21*0.05,2))</f>
        <v/>
      </c>
      <c r="M21" s="145">
        <v>253000</v>
      </c>
      <c r="N21" s="146" t="str">
        <f>IF($H$15="","",$H$15)</f>
        <v/>
      </c>
      <c r="O21" s="147" t="str">
        <f>IF(N21="","",ROUNDDOWN(N21*M21,2))</f>
        <v/>
      </c>
      <c r="P21" s="148" t="str">
        <f>IF(O21="","",INT(O21+L21+K21))</f>
        <v/>
      </c>
      <c r="Q21" s="224" t="str">
        <f>IF(O21="","",INT(P21*3+P22*9))</f>
        <v/>
      </c>
    </row>
    <row r="22" spans="3:19" ht="24" customHeight="1" thickBot="1" x14ac:dyDescent="0.2">
      <c r="C22" s="139"/>
      <c r="D22" s="149" t="s">
        <v>50</v>
      </c>
      <c r="E22" s="150"/>
      <c r="F22" s="226">
        <v>1000</v>
      </c>
      <c r="G22" s="227"/>
      <c r="H22" s="228" t="str">
        <f>IF($H$13="","",$H$13)</f>
        <v/>
      </c>
      <c r="I22" s="229"/>
      <c r="J22" s="151" t="str">
        <f>IF($H$14="","",$H$14)</f>
        <v/>
      </c>
      <c r="K22" s="152" t="str">
        <f>IF(H22="","",ROUNDDOWN(0.85*H22*F22,2))</f>
        <v/>
      </c>
      <c r="L22" s="153" t="str">
        <f>IF(H22="","",ROUNDDOWN(J22*F22*0.05,2))</f>
        <v/>
      </c>
      <c r="M22" s="154">
        <v>195000</v>
      </c>
      <c r="N22" s="155" t="str">
        <f>IF($H$16="","",$H$16)</f>
        <v/>
      </c>
      <c r="O22" s="156" t="str">
        <f>IF(N22="","",ROUNDDOWN(N22*M22,2))</f>
        <v/>
      </c>
      <c r="P22" s="157" t="str">
        <f>IF(O22="","",INT(O22+K22+L22))</f>
        <v/>
      </c>
      <c r="Q22" s="225"/>
      <c r="R22" s="97" t="s">
        <v>31</v>
      </c>
    </row>
    <row r="23" spans="3:19" ht="20.100000000000001" customHeight="1" x14ac:dyDescent="0.15">
      <c r="D23" s="158"/>
      <c r="E23" s="158"/>
      <c r="F23" s="230"/>
      <c r="G23" s="231"/>
      <c r="H23" s="232"/>
      <c r="I23" s="233"/>
      <c r="J23" s="105"/>
      <c r="K23" s="104"/>
      <c r="L23" s="104"/>
      <c r="M23" s="159"/>
      <c r="N23" s="160"/>
      <c r="O23" s="104"/>
      <c r="P23" s="159"/>
      <c r="Q23" s="160"/>
      <c r="R23" s="98"/>
    </row>
    <row r="24" spans="3:19" ht="20.100000000000001" customHeight="1" x14ac:dyDescent="0.15">
      <c r="D24" s="158"/>
      <c r="E24" s="158"/>
      <c r="F24" s="160"/>
      <c r="G24" s="161"/>
      <c r="H24" s="104"/>
      <c r="I24" s="105"/>
      <c r="J24" s="105"/>
      <c r="K24" s="104"/>
      <c r="L24" s="104"/>
      <c r="M24" s="159"/>
      <c r="N24" s="160"/>
      <c r="O24" s="104"/>
      <c r="P24" s="159"/>
      <c r="Q24" s="160"/>
      <c r="R24" s="98"/>
    </row>
    <row r="25" spans="3:19" ht="20.100000000000001" customHeight="1" x14ac:dyDescent="0.15">
      <c r="D25" s="158"/>
      <c r="E25" s="158"/>
      <c r="F25" s="160"/>
      <c r="G25" s="161"/>
      <c r="H25" s="104"/>
      <c r="I25" s="105"/>
      <c r="J25" s="105"/>
      <c r="K25" s="104"/>
      <c r="L25" s="104"/>
      <c r="M25" s="159"/>
      <c r="N25" s="160"/>
      <c r="O25" s="104"/>
      <c r="P25" s="159"/>
      <c r="Q25" s="160"/>
      <c r="R25" s="98"/>
    </row>
    <row r="26" spans="3:19" ht="20.100000000000001" customHeight="1" x14ac:dyDescent="0.15">
      <c r="D26" s="158"/>
      <c r="E26" s="158"/>
      <c r="F26" s="160"/>
      <c r="G26" s="161"/>
      <c r="H26" s="104"/>
      <c r="I26" s="105"/>
      <c r="J26" s="105"/>
      <c r="K26" s="104"/>
      <c r="L26" s="104"/>
      <c r="M26" s="159"/>
      <c r="N26" s="160"/>
      <c r="O26" s="104"/>
      <c r="P26" s="159"/>
      <c r="Q26" s="160"/>
      <c r="R26" s="98"/>
    </row>
    <row r="27" spans="3:19" ht="23.25" customHeight="1" x14ac:dyDescent="0.15">
      <c r="D27" s="162" t="s">
        <v>27</v>
      </c>
      <c r="S27" s="126"/>
    </row>
    <row r="28" spans="3:19" ht="13.5" x14ac:dyDescent="0.15">
      <c r="D28" s="97" t="s">
        <v>94</v>
      </c>
      <c r="E28" s="158"/>
      <c r="F28" s="98"/>
      <c r="G28" s="98"/>
      <c r="H28" s="98"/>
      <c r="I28" s="98"/>
      <c r="J28" s="98"/>
      <c r="K28" s="98"/>
      <c r="L28" s="98"/>
      <c r="M28" s="98"/>
      <c r="N28" s="98"/>
      <c r="O28" s="98"/>
      <c r="P28" s="163"/>
      <c r="Q28" s="164"/>
      <c r="R28" s="98"/>
      <c r="S28" s="218"/>
    </row>
    <row r="29" spans="3:19" x14ac:dyDescent="0.15">
      <c r="D29" s="97" t="s">
        <v>95</v>
      </c>
      <c r="P29" s="164"/>
      <c r="Q29" s="164"/>
      <c r="R29" s="164"/>
      <c r="S29" s="219"/>
    </row>
    <row r="30" spans="3:19" x14ac:dyDescent="0.15">
      <c r="D30" s="97" t="s">
        <v>96</v>
      </c>
    </row>
    <row r="31" spans="3:19" x14ac:dyDescent="0.15">
      <c r="D31" s="97" t="s">
        <v>8</v>
      </c>
    </row>
    <row r="32" spans="3:19" x14ac:dyDescent="0.15">
      <c r="D32" s="97" t="s">
        <v>97</v>
      </c>
    </row>
    <row r="33" spans="4:4" ht="14.25" x14ac:dyDescent="0.15">
      <c r="D33" s="97" t="s">
        <v>150</v>
      </c>
    </row>
    <row r="34" spans="4:4" ht="14.25" x14ac:dyDescent="0.15">
      <c r="D34" s="97" t="s">
        <v>151</v>
      </c>
    </row>
    <row r="35" spans="4:4" x14ac:dyDescent="0.15">
      <c r="D35" s="97" t="s">
        <v>152</v>
      </c>
    </row>
    <row r="36" spans="4:4" x14ac:dyDescent="0.15">
      <c r="D36" s="97" t="s">
        <v>153</v>
      </c>
    </row>
  </sheetData>
  <sheetProtection algorithmName="SHA-512" hashValue="azoMVGg39j9DV/KjPNMxctizxwBklVukeO2jHwFD+4bzU2XpdETRn6jUtXY9fwlNiLIPMt2r3419TvDSAgpmfw==" saltValue="Aep23NcWzYMbRs+SBZHNFg==" spinCount="100000" sheet="1" objects="1" scenarios="1"/>
  <mergeCells count="30">
    <mergeCell ref="E4:K4"/>
    <mergeCell ref="O6:Q6"/>
    <mergeCell ref="O7:Q7"/>
    <mergeCell ref="G11:J11"/>
    <mergeCell ref="D13:F14"/>
    <mergeCell ref="H13:I13"/>
    <mergeCell ref="H14:I14"/>
    <mergeCell ref="Q18:Q19"/>
    <mergeCell ref="D15:F16"/>
    <mergeCell ref="H15:I15"/>
    <mergeCell ref="H16:I16"/>
    <mergeCell ref="D18:E20"/>
    <mergeCell ref="F18:G19"/>
    <mergeCell ref="H18:J18"/>
    <mergeCell ref="H19:I19"/>
    <mergeCell ref="F20:G20"/>
    <mergeCell ref="H20:I20"/>
    <mergeCell ref="K18:L18"/>
    <mergeCell ref="M18:M19"/>
    <mergeCell ref="N18:N19"/>
    <mergeCell ref="O18:O19"/>
    <mergeCell ref="P18:P19"/>
    <mergeCell ref="S28:S29"/>
    <mergeCell ref="F21:G21"/>
    <mergeCell ref="H21:I21"/>
    <mergeCell ref="Q21:Q22"/>
    <mergeCell ref="F22:G22"/>
    <mergeCell ref="H22:I22"/>
    <mergeCell ref="F23:G23"/>
    <mergeCell ref="H23:I23"/>
  </mergeCells>
  <phoneticPr fontId="25"/>
  <printOptions horizontalCentered="1"/>
  <pageMargins left="0.70866141732283472" right="0.70866141732283472" top="0.59055118110236227" bottom="0.59055118110236227" header="0.31496062992125984" footer="0.31496062992125984"/>
  <pageSetup paperSize="9" scale="66" fitToHeight="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5E7D3-C121-41DD-A6C7-CF99B165D9F2}">
  <sheetPr>
    <tabColor theme="3" tint="0.39997558519241921"/>
    <pageSetUpPr fitToPage="1"/>
  </sheetPr>
  <dimension ref="C2:S41"/>
  <sheetViews>
    <sheetView view="pageBreakPreview" zoomScaleSheetLayoutView="100" workbookViewId="0">
      <selection activeCell="L21" sqref="L21"/>
    </sheetView>
  </sheetViews>
  <sheetFormatPr defaultRowHeight="12" x14ac:dyDescent="0.15"/>
  <cols>
    <col min="1" max="2" width="2.6640625" style="97" customWidth="1"/>
    <col min="3" max="3" width="3.5" style="97" customWidth="1"/>
    <col min="4" max="4" width="9.33203125" style="97" customWidth="1"/>
    <col min="5" max="5" width="7" style="97" customWidth="1"/>
    <col min="6" max="9" width="9.6640625" style="97" customWidth="1"/>
    <col min="10" max="10" width="19.33203125" style="97" customWidth="1"/>
    <col min="11" max="11" width="22.1640625" style="97" bestFit="1" customWidth="1"/>
    <col min="12" max="12" width="22.1640625" style="97" customWidth="1"/>
    <col min="13" max="13" width="22.1640625" style="97" bestFit="1" customWidth="1"/>
    <col min="14" max="14" width="18.33203125" style="97" customWidth="1"/>
    <col min="15" max="15" width="22.1640625" style="97" bestFit="1" customWidth="1"/>
    <col min="16" max="16" width="20.33203125" style="97" customWidth="1"/>
    <col min="17" max="17" width="22.1640625" style="97" bestFit="1" customWidth="1"/>
    <col min="18" max="18" width="10" style="97" customWidth="1"/>
    <col min="19" max="19" width="18.33203125" style="97" customWidth="1"/>
    <col min="20" max="20" width="9.33203125" style="97" customWidth="1"/>
    <col min="21" max="16384" width="9.33203125" style="97"/>
  </cols>
  <sheetData>
    <row r="2" spans="3:18" ht="13.5" x14ac:dyDescent="0.15">
      <c r="D2" s="98" t="s">
        <v>105</v>
      </c>
    </row>
    <row r="3" spans="3:18" s="99" customFormat="1" ht="20.25" x14ac:dyDescent="0.2">
      <c r="D3" s="100" t="s">
        <v>103</v>
      </c>
      <c r="E3" s="101"/>
      <c r="F3" s="101"/>
      <c r="G3" s="101"/>
      <c r="H3" s="101"/>
      <c r="I3" s="101"/>
      <c r="J3" s="101"/>
      <c r="K3" s="101"/>
      <c r="L3" s="101"/>
      <c r="M3" s="101"/>
      <c r="N3" s="101"/>
      <c r="O3" s="101"/>
      <c r="P3" s="101"/>
      <c r="Q3" s="101"/>
      <c r="R3" s="101"/>
    </row>
    <row r="4" spans="3:18" ht="14.25" x14ac:dyDescent="0.15">
      <c r="E4" s="271"/>
      <c r="F4" s="271"/>
      <c r="G4" s="271"/>
      <c r="H4" s="271"/>
      <c r="I4" s="271"/>
      <c r="J4" s="271"/>
      <c r="K4" s="271"/>
      <c r="L4" s="102"/>
    </row>
    <row r="5" spans="3:18" ht="20.25" customHeight="1" x14ac:dyDescent="0.15">
      <c r="D5" s="103"/>
      <c r="E5" s="103"/>
      <c r="F5" s="103"/>
      <c r="G5" s="103"/>
      <c r="H5" s="104"/>
      <c r="I5" s="105"/>
      <c r="J5" s="105"/>
      <c r="N5" s="94" t="s">
        <v>30</v>
      </c>
      <c r="O5" s="106"/>
      <c r="P5" s="106"/>
      <c r="Q5" s="106"/>
    </row>
    <row r="6" spans="3:18" ht="20.25" customHeight="1" x14ac:dyDescent="0.15">
      <c r="D6" s="107"/>
      <c r="E6" s="108"/>
      <c r="F6" s="108"/>
      <c r="G6" s="103"/>
      <c r="H6" s="104"/>
      <c r="I6" s="105"/>
      <c r="J6" s="105"/>
      <c r="N6" s="109" t="s">
        <v>47</v>
      </c>
      <c r="O6" s="272"/>
      <c r="P6" s="273"/>
      <c r="Q6" s="273"/>
    </row>
    <row r="7" spans="3:18" ht="20.25" customHeight="1" x14ac:dyDescent="0.15">
      <c r="D7" s="108"/>
      <c r="E7" s="108"/>
      <c r="F7" s="108"/>
      <c r="G7" s="103"/>
      <c r="H7" s="104"/>
      <c r="I7" s="105"/>
      <c r="J7" s="105"/>
      <c r="N7" s="94" t="s">
        <v>55</v>
      </c>
      <c r="O7" s="272"/>
      <c r="P7" s="273"/>
      <c r="Q7" s="273"/>
      <c r="R7" s="110"/>
    </row>
    <row r="8" spans="3:18" ht="20.25" customHeight="1" x14ac:dyDescent="0.15">
      <c r="D8" s="108"/>
      <c r="E8" s="108"/>
      <c r="F8" s="108"/>
      <c r="G8" s="103"/>
      <c r="H8" s="104"/>
      <c r="I8" s="105"/>
      <c r="J8" s="105"/>
      <c r="N8" s="94"/>
      <c r="O8" s="95"/>
      <c r="P8" s="96"/>
      <c r="Q8" s="96"/>
      <c r="R8" s="110"/>
    </row>
    <row r="9" spans="3:18" ht="20.25" customHeight="1" x14ac:dyDescent="0.15">
      <c r="D9" s="113" t="s">
        <v>4</v>
      </c>
      <c r="E9" s="114"/>
      <c r="F9" s="114"/>
      <c r="G9" s="274" t="s">
        <v>154</v>
      </c>
      <c r="H9" s="274"/>
      <c r="I9" s="274"/>
      <c r="J9" s="274"/>
      <c r="K9" s="115"/>
      <c r="L9" s="102"/>
    </row>
    <row r="10" spans="3:18" ht="20.25" customHeight="1" thickBot="1" x14ac:dyDescent="0.2">
      <c r="I10" s="116" t="s">
        <v>45</v>
      </c>
      <c r="J10" s="116"/>
      <c r="N10" s="117"/>
      <c r="O10" s="117"/>
    </row>
    <row r="11" spans="3:18" ht="20.25" customHeight="1" x14ac:dyDescent="0.15">
      <c r="D11" s="165" t="s">
        <v>7</v>
      </c>
      <c r="E11" s="166"/>
      <c r="F11" s="166"/>
      <c r="G11" s="167" t="s">
        <v>36</v>
      </c>
      <c r="H11" s="279"/>
      <c r="I11" s="280"/>
      <c r="J11" s="119"/>
      <c r="N11" s="120"/>
      <c r="O11" s="120"/>
    </row>
    <row r="12" spans="3:18" ht="20.25" customHeight="1" x14ac:dyDescent="0.15">
      <c r="C12" s="123"/>
      <c r="D12" s="246" t="s">
        <v>15</v>
      </c>
      <c r="E12" s="247"/>
      <c r="F12" s="248"/>
      <c r="G12" s="124" t="s">
        <v>44</v>
      </c>
      <c r="H12" s="251"/>
      <c r="I12" s="252"/>
      <c r="J12" s="119"/>
    </row>
    <row r="13" spans="3:18" ht="20.25" customHeight="1" thickBot="1" x14ac:dyDescent="0.2">
      <c r="C13" s="123"/>
      <c r="D13" s="249"/>
      <c r="E13" s="249"/>
      <c r="F13" s="250"/>
      <c r="G13" s="125" t="s">
        <v>37</v>
      </c>
      <c r="H13" s="253"/>
      <c r="I13" s="254"/>
      <c r="J13" s="119"/>
    </row>
    <row r="14" spans="3:18" ht="14.25" thickBot="1" x14ac:dyDescent="0.2">
      <c r="H14" s="126"/>
      <c r="I14" s="126"/>
      <c r="O14" s="116" t="s">
        <v>61</v>
      </c>
      <c r="P14" s="116"/>
    </row>
    <row r="15" spans="3:18" ht="12" customHeight="1" x14ac:dyDescent="0.15">
      <c r="C15" s="127"/>
      <c r="D15" s="255" t="s">
        <v>48</v>
      </c>
      <c r="E15" s="256"/>
      <c r="F15" s="261" t="s">
        <v>43</v>
      </c>
      <c r="G15" s="262"/>
      <c r="H15" s="261" t="s">
        <v>42</v>
      </c>
      <c r="I15" s="262"/>
      <c r="J15" s="234" t="s">
        <v>18</v>
      </c>
      <c r="K15" s="236" t="s">
        <v>49</v>
      </c>
      <c r="L15" s="238" t="s">
        <v>51</v>
      </c>
      <c r="M15" s="240" t="s">
        <v>29</v>
      </c>
      <c r="N15" s="242" t="s">
        <v>52</v>
      </c>
      <c r="O15" s="244" t="s">
        <v>53</v>
      </c>
    </row>
    <row r="16" spans="3:18" x14ac:dyDescent="0.15">
      <c r="C16" s="127"/>
      <c r="D16" s="257"/>
      <c r="E16" s="258"/>
      <c r="F16" s="263"/>
      <c r="G16" s="264"/>
      <c r="H16" s="263"/>
      <c r="I16" s="264"/>
      <c r="J16" s="284"/>
      <c r="K16" s="237"/>
      <c r="L16" s="239"/>
      <c r="M16" s="241"/>
      <c r="N16" s="243"/>
      <c r="O16" s="245"/>
    </row>
    <row r="17" spans="3:18" s="138" customFormat="1" ht="12.75" thickBot="1" x14ac:dyDescent="0.2">
      <c r="C17" s="127"/>
      <c r="D17" s="259"/>
      <c r="E17" s="260"/>
      <c r="F17" s="269" t="s">
        <v>54</v>
      </c>
      <c r="G17" s="270"/>
      <c r="H17" s="269" t="s">
        <v>62</v>
      </c>
      <c r="I17" s="270"/>
      <c r="J17" s="132" t="s">
        <v>63</v>
      </c>
      <c r="K17" s="134" t="s">
        <v>64</v>
      </c>
      <c r="L17" s="135" t="s">
        <v>20</v>
      </c>
      <c r="M17" s="133" t="s">
        <v>3</v>
      </c>
      <c r="N17" s="136" t="s">
        <v>65</v>
      </c>
      <c r="O17" s="137" t="s">
        <v>66</v>
      </c>
    </row>
    <row r="18" spans="3:18" ht="24" customHeight="1" x14ac:dyDescent="0.15">
      <c r="C18" s="139"/>
      <c r="D18" s="140" t="s">
        <v>14</v>
      </c>
      <c r="E18" s="141"/>
      <c r="F18" s="220">
        <v>56</v>
      </c>
      <c r="G18" s="221"/>
      <c r="H18" s="222" t="str">
        <f>IF($H$11="","",$H$11)</f>
        <v/>
      </c>
      <c r="I18" s="223"/>
      <c r="J18" s="168" t="str">
        <f>IF(H18="","",ROUNDDOWN(0.85*H18*F18,2))</f>
        <v/>
      </c>
      <c r="K18" s="145">
        <v>13000</v>
      </c>
      <c r="L18" s="146" t="str">
        <f>IF($H$12="","",$H$12)</f>
        <v/>
      </c>
      <c r="M18" s="147" t="str">
        <f>IF(L18="","",ROUNDDOWN(L18*K18,2))</f>
        <v/>
      </c>
      <c r="N18" s="148" t="str">
        <f>IF(M18="","",INT(M18+J18))</f>
        <v/>
      </c>
      <c r="O18" s="224" t="str">
        <f>IF(M18="","",INT(N18*3+N19*9))</f>
        <v/>
      </c>
    </row>
    <row r="19" spans="3:18" ht="24" customHeight="1" thickBot="1" x14ac:dyDescent="0.2">
      <c r="C19" s="139"/>
      <c r="D19" s="149" t="s">
        <v>50</v>
      </c>
      <c r="E19" s="150"/>
      <c r="F19" s="226">
        <v>56</v>
      </c>
      <c r="G19" s="227"/>
      <c r="H19" s="228" t="str">
        <f>IF($H$11="","",$H$11)</f>
        <v/>
      </c>
      <c r="I19" s="229"/>
      <c r="J19" s="169" t="str">
        <f>IF(H19="","",ROUNDDOWN(0.85*H19*F19,2))</f>
        <v/>
      </c>
      <c r="K19" s="154">
        <v>9000</v>
      </c>
      <c r="L19" s="155" t="str">
        <f>IF($H$13="","",$H$13)</f>
        <v/>
      </c>
      <c r="M19" s="156" t="str">
        <f>IF(L19="","",ROUNDDOWN(L19*K19,2))</f>
        <v/>
      </c>
      <c r="N19" s="157" t="str">
        <f>IF(M19="","",INT(M19+J19))</f>
        <v/>
      </c>
      <c r="O19" s="225"/>
      <c r="P19" s="97" t="s">
        <v>101</v>
      </c>
    </row>
    <row r="20" spans="3:18" ht="20.100000000000001" customHeight="1" x14ac:dyDescent="0.15">
      <c r="D20" s="158"/>
      <c r="E20" s="158"/>
      <c r="F20" s="230"/>
      <c r="G20" s="231"/>
      <c r="H20" s="232"/>
      <c r="I20" s="233"/>
      <c r="J20" s="105"/>
      <c r="K20" s="104"/>
      <c r="L20" s="104"/>
      <c r="M20" s="159"/>
      <c r="N20" s="160"/>
      <c r="O20" s="104"/>
      <c r="P20" s="159"/>
      <c r="Q20" s="160"/>
      <c r="R20" s="98"/>
    </row>
    <row r="21" spans="3:18" ht="20.25" customHeight="1" x14ac:dyDescent="0.15">
      <c r="D21" s="113" t="s">
        <v>4</v>
      </c>
      <c r="E21" s="114"/>
      <c r="F21" s="114"/>
      <c r="G21" s="274" t="s">
        <v>93</v>
      </c>
      <c r="H21" s="274"/>
      <c r="I21" s="274"/>
      <c r="J21" s="274"/>
      <c r="K21" s="115"/>
      <c r="L21" s="102"/>
    </row>
    <row r="22" spans="3:18" ht="20.25" customHeight="1" thickBot="1" x14ac:dyDescent="0.2">
      <c r="I22" s="116" t="s">
        <v>45</v>
      </c>
      <c r="J22" s="116"/>
      <c r="N22" s="117"/>
      <c r="O22" s="117"/>
    </row>
    <row r="23" spans="3:18" ht="20.25" customHeight="1" x14ac:dyDescent="0.15">
      <c r="D23" s="165" t="s">
        <v>7</v>
      </c>
      <c r="E23" s="166"/>
      <c r="F23" s="166"/>
      <c r="G23" s="167" t="s">
        <v>36</v>
      </c>
      <c r="H23" s="279"/>
      <c r="I23" s="280"/>
      <c r="J23" s="119"/>
      <c r="N23" s="120"/>
      <c r="O23" s="120"/>
    </row>
    <row r="24" spans="3:18" ht="20.25" customHeight="1" x14ac:dyDescent="0.15">
      <c r="C24" s="123"/>
      <c r="D24" s="246" t="s">
        <v>15</v>
      </c>
      <c r="E24" s="247"/>
      <c r="F24" s="248"/>
      <c r="G24" s="124" t="s">
        <v>44</v>
      </c>
      <c r="H24" s="251"/>
      <c r="I24" s="252"/>
      <c r="J24" s="119"/>
    </row>
    <row r="25" spans="3:18" ht="20.25" customHeight="1" thickBot="1" x14ac:dyDescent="0.2">
      <c r="C25" s="123"/>
      <c r="D25" s="249"/>
      <c r="E25" s="249"/>
      <c r="F25" s="250"/>
      <c r="G25" s="125" t="s">
        <v>37</v>
      </c>
      <c r="H25" s="253"/>
      <c r="I25" s="254"/>
      <c r="J25" s="119"/>
    </row>
    <row r="26" spans="3:18" ht="14.25" thickBot="1" x14ac:dyDescent="0.2">
      <c r="H26" s="126"/>
      <c r="I26" s="126"/>
      <c r="O26" s="116" t="s">
        <v>61</v>
      </c>
      <c r="P26" s="116"/>
    </row>
    <row r="27" spans="3:18" ht="12" customHeight="1" x14ac:dyDescent="0.15">
      <c r="C27" s="127"/>
      <c r="D27" s="255" t="s">
        <v>48</v>
      </c>
      <c r="E27" s="256"/>
      <c r="F27" s="261" t="s">
        <v>43</v>
      </c>
      <c r="G27" s="262"/>
      <c r="H27" s="261" t="s">
        <v>42</v>
      </c>
      <c r="I27" s="262"/>
      <c r="J27" s="234" t="s">
        <v>18</v>
      </c>
      <c r="K27" s="236" t="s">
        <v>49</v>
      </c>
      <c r="L27" s="238" t="s">
        <v>51</v>
      </c>
      <c r="M27" s="240" t="s">
        <v>29</v>
      </c>
      <c r="N27" s="242" t="s">
        <v>52</v>
      </c>
      <c r="O27" s="244" t="s">
        <v>53</v>
      </c>
    </row>
    <row r="28" spans="3:18" x14ac:dyDescent="0.15">
      <c r="C28" s="127"/>
      <c r="D28" s="257"/>
      <c r="E28" s="258"/>
      <c r="F28" s="263"/>
      <c r="G28" s="264"/>
      <c r="H28" s="263"/>
      <c r="I28" s="264"/>
      <c r="J28" s="284"/>
      <c r="K28" s="237"/>
      <c r="L28" s="239"/>
      <c r="M28" s="241"/>
      <c r="N28" s="243"/>
      <c r="O28" s="245"/>
    </row>
    <row r="29" spans="3:18" s="138" customFormat="1" ht="12.75" thickBot="1" x14ac:dyDescent="0.2">
      <c r="C29" s="127"/>
      <c r="D29" s="259"/>
      <c r="E29" s="260"/>
      <c r="F29" s="269" t="s">
        <v>54</v>
      </c>
      <c r="G29" s="270"/>
      <c r="H29" s="269" t="s">
        <v>62</v>
      </c>
      <c r="I29" s="270"/>
      <c r="J29" s="132" t="s">
        <v>63</v>
      </c>
      <c r="K29" s="134" t="s">
        <v>64</v>
      </c>
      <c r="L29" s="135" t="s">
        <v>20</v>
      </c>
      <c r="M29" s="133" t="s">
        <v>3</v>
      </c>
      <c r="N29" s="136" t="s">
        <v>65</v>
      </c>
      <c r="O29" s="137" t="s">
        <v>66</v>
      </c>
    </row>
    <row r="30" spans="3:18" ht="24" customHeight="1" x14ac:dyDescent="0.15">
      <c r="C30" s="139"/>
      <c r="D30" s="140" t="s">
        <v>14</v>
      </c>
      <c r="E30" s="141"/>
      <c r="F30" s="220">
        <v>137</v>
      </c>
      <c r="G30" s="221"/>
      <c r="H30" s="222" t="str">
        <f>IF($H$23="","",$H$23)</f>
        <v/>
      </c>
      <c r="I30" s="223"/>
      <c r="J30" s="168" t="str">
        <f>IF(H30="","",ROUNDDOWN(0.85*H30*F30,2))</f>
        <v/>
      </c>
      <c r="K30" s="145">
        <v>11000</v>
      </c>
      <c r="L30" s="146" t="str">
        <f>IF($H$24="","",$H$24)</f>
        <v/>
      </c>
      <c r="M30" s="147" t="str">
        <f>IF(L30="","",ROUNDDOWN(L30*K30,2))</f>
        <v/>
      </c>
      <c r="N30" s="148" t="str">
        <f>IF(M30="","",INT(M30+J30))</f>
        <v/>
      </c>
      <c r="O30" s="224" t="str">
        <f>IF(M30="","",INT(N30*3+N31*9))</f>
        <v/>
      </c>
    </row>
    <row r="31" spans="3:18" ht="24" customHeight="1" thickBot="1" x14ac:dyDescent="0.2">
      <c r="C31" s="139"/>
      <c r="D31" s="149" t="s">
        <v>50</v>
      </c>
      <c r="E31" s="150"/>
      <c r="F31" s="226">
        <v>137</v>
      </c>
      <c r="G31" s="227"/>
      <c r="H31" s="228" t="str">
        <f>IF($H$23="","",$H$23)</f>
        <v/>
      </c>
      <c r="I31" s="229"/>
      <c r="J31" s="169" t="str">
        <f>IF(H31="","",ROUNDDOWN(0.85*H31*F31,2))</f>
        <v/>
      </c>
      <c r="K31" s="154">
        <v>5000</v>
      </c>
      <c r="L31" s="155" t="str">
        <f>IF($H$25="","",$H$25)</f>
        <v/>
      </c>
      <c r="M31" s="156" t="str">
        <f>IF(L31="","",ROUNDDOWN(L31*K31,2))</f>
        <v/>
      </c>
      <c r="N31" s="157" t="str">
        <f>IF(M31="","",INT(M31+J31))</f>
        <v/>
      </c>
      <c r="O31" s="225"/>
      <c r="P31" s="97" t="s">
        <v>102</v>
      </c>
    </row>
    <row r="32" spans="3:18" ht="20.100000000000001" customHeight="1" x14ac:dyDescent="0.15">
      <c r="D32" s="158"/>
      <c r="E32" s="158"/>
      <c r="F32" s="282"/>
      <c r="G32" s="282"/>
      <c r="H32" s="283"/>
      <c r="I32" s="283"/>
      <c r="J32" s="104"/>
      <c r="K32" s="104"/>
      <c r="L32" s="104"/>
      <c r="M32" s="159"/>
      <c r="N32" s="160"/>
      <c r="O32" s="104"/>
      <c r="P32" s="159"/>
      <c r="Q32" s="160"/>
      <c r="R32" s="98"/>
    </row>
    <row r="33" spans="4:19" ht="23.25" customHeight="1" x14ac:dyDescent="0.15">
      <c r="D33" s="162" t="s">
        <v>27</v>
      </c>
      <c r="S33" s="126"/>
    </row>
    <row r="34" spans="4:19" ht="13.5" x14ac:dyDescent="0.15">
      <c r="D34" s="97" t="s">
        <v>94</v>
      </c>
      <c r="E34" s="158"/>
      <c r="F34" s="98"/>
      <c r="G34" s="98"/>
      <c r="H34" s="98"/>
      <c r="I34" s="98"/>
      <c r="J34" s="98"/>
      <c r="K34" s="98"/>
      <c r="L34" s="98"/>
      <c r="M34" s="98"/>
      <c r="N34" s="98"/>
      <c r="O34" s="98"/>
      <c r="P34" s="163"/>
      <c r="Q34" s="164"/>
      <c r="R34" s="98"/>
      <c r="S34" s="218"/>
    </row>
    <row r="35" spans="4:19" x14ac:dyDescent="0.15">
      <c r="D35" s="97" t="s">
        <v>95</v>
      </c>
      <c r="P35" s="164"/>
      <c r="Q35" s="164"/>
      <c r="R35" s="164"/>
      <c r="S35" s="219"/>
    </row>
    <row r="36" spans="4:19" x14ac:dyDescent="0.15">
      <c r="D36" s="97" t="s">
        <v>96</v>
      </c>
    </row>
    <row r="37" spans="4:19" x14ac:dyDescent="0.15">
      <c r="D37" s="97" t="s">
        <v>8</v>
      </c>
    </row>
    <row r="38" spans="4:19" x14ac:dyDescent="0.15">
      <c r="D38" s="97" t="s">
        <v>97</v>
      </c>
    </row>
    <row r="39" spans="4:19" x14ac:dyDescent="0.15">
      <c r="D39" s="97" t="s">
        <v>98</v>
      </c>
    </row>
    <row r="40" spans="4:19" x14ac:dyDescent="0.15">
      <c r="D40" s="97" t="s">
        <v>99</v>
      </c>
    </row>
    <row r="41" spans="4:19" x14ac:dyDescent="0.15">
      <c r="D41" s="97" t="s">
        <v>100</v>
      </c>
    </row>
  </sheetData>
  <sheetProtection algorithmName="SHA-512" hashValue="7HRXLLDOdwJ5FSAtmAHS8DqDjYQokxaZiFlSpsdt5t+v6cA57YtgfRnuAG9D0RYjzvHaegLn1NUlzXMbqLej/Q==" saltValue="oPwiIKFVB/8vgDfIp4ONcQ==" spinCount="100000" sheet="1" objects="1" scenarios="1"/>
  <mergeCells count="50">
    <mergeCell ref="D12:F13"/>
    <mergeCell ref="H12:I12"/>
    <mergeCell ref="H13:I13"/>
    <mergeCell ref="E4:K4"/>
    <mergeCell ref="O6:Q6"/>
    <mergeCell ref="O7:Q7"/>
    <mergeCell ref="G9:J9"/>
    <mergeCell ref="H11:I11"/>
    <mergeCell ref="D15:E17"/>
    <mergeCell ref="F15:G16"/>
    <mergeCell ref="H15:I16"/>
    <mergeCell ref="J15:J16"/>
    <mergeCell ref="K15:K16"/>
    <mergeCell ref="F18:G18"/>
    <mergeCell ref="H18:I18"/>
    <mergeCell ref="O18:O19"/>
    <mergeCell ref="F19:G19"/>
    <mergeCell ref="H19:I19"/>
    <mergeCell ref="M15:M16"/>
    <mergeCell ref="N15:N16"/>
    <mergeCell ref="O15:O16"/>
    <mergeCell ref="F17:G17"/>
    <mergeCell ref="H17:I17"/>
    <mergeCell ref="L15:L16"/>
    <mergeCell ref="F20:G20"/>
    <mergeCell ref="H20:I20"/>
    <mergeCell ref="G21:J21"/>
    <mergeCell ref="H23:I23"/>
    <mergeCell ref="D24:F25"/>
    <mergeCell ref="H24:I24"/>
    <mergeCell ref="H25:I25"/>
    <mergeCell ref="D27:E29"/>
    <mergeCell ref="F27:G28"/>
    <mergeCell ref="H27:I28"/>
    <mergeCell ref="J27:J28"/>
    <mergeCell ref="K27:K28"/>
    <mergeCell ref="F32:G32"/>
    <mergeCell ref="H32:I32"/>
    <mergeCell ref="S34:S35"/>
    <mergeCell ref="M27:M28"/>
    <mergeCell ref="N27:N28"/>
    <mergeCell ref="O27:O28"/>
    <mergeCell ref="F29:G29"/>
    <mergeCell ref="H29:I29"/>
    <mergeCell ref="F30:G30"/>
    <mergeCell ref="H30:I30"/>
    <mergeCell ref="O30:O31"/>
    <mergeCell ref="F31:G31"/>
    <mergeCell ref="H31:I31"/>
    <mergeCell ref="L27:L28"/>
  </mergeCells>
  <phoneticPr fontId="25"/>
  <printOptions horizontalCentered="1"/>
  <pageMargins left="0.70866141732283472" right="0.70866141732283472" top="0.59055118110236227" bottom="0.59055118110236227" header="0.31496062992125984" footer="0.31496062992125984"/>
  <pageSetup paperSize="9" scale="76"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B5BC4-EC5E-4BE9-BB0B-0FA2A5C1D238}">
  <sheetPr codeName="Sheet5">
    <tabColor theme="3" tint="0.39997558519241921"/>
    <pageSetUpPr fitToPage="1"/>
  </sheetPr>
  <dimension ref="A1:AZ31"/>
  <sheetViews>
    <sheetView view="pageBreakPreview" zoomScaleNormal="100" zoomScaleSheetLayoutView="100" workbookViewId="0">
      <selection activeCell="L24" sqref="L24"/>
    </sheetView>
  </sheetViews>
  <sheetFormatPr defaultColWidth="11.6640625" defaultRowHeight="13.5" x14ac:dyDescent="0.15"/>
  <cols>
    <col min="1" max="1" width="3.6640625" style="69" customWidth="1"/>
    <col min="2" max="3" width="24.83203125" style="69" customWidth="1"/>
    <col min="4" max="4" width="16.6640625" style="69" bestFit="1" customWidth="1"/>
    <col min="5" max="6" width="25.83203125" style="69" customWidth="1"/>
    <col min="7" max="7" width="6.33203125" style="69" customWidth="1"/>
    <col min="8" max="8" width="11.6640625" style="69" customWidth="1"/>
    <col min="9" max="16384" width="11.6640625" style="69"/>
  </cols>
  <sheetData>
    <row r="1" spans="1:52" ht="24.95" customHeight="1" x14ac:dyDescent="0.15">
      <c r="A1" s="68" t="s">
        <v>117</v>
      </c>
    </row>
    <row r="2" spans="1:52" s="70" customFormat="1" ht="18.75" customHeight="1" x14ac:dyDescent="0.15">
      <c r="F2" s="71" t="s">
        <v>118</v>
      </c>
      <c r="AH2" s="288" t="s">
        <v>59</v>
      </c>
      <c r="AI2" s="289"/>
      <c r="AJ2" s="289"/>
      <c r="AK2" s="289"/>
      <c r="AL2" s="289"/>
      <c r="AM2" s="289"/>
      <c r="AN2" s="289"/>
      <c r="AO2" s="289"/>
      <c r="AP2" s="289"/>
      <c r="AQ2" s="289"/>
      <c r="AR2" s="289"/>
      <c r="AS2" s="289"/>
      <c r="AT2" s="289"/>
      <c r="AU2" s="289"/>
      <c r="AV2" s="289"/>
      <c r="AW2" s="289"/>
      <c r="AX2" s="289"/>
      <c r="AY2" s="289"/>
      <c r="AZ2" s="289"/>
    </row>
    <row r="3" spans="1:52" ht="22.5" customHeight="1" x14ac:dyDescent="0.2">
      <c r="A3" s="72" t="s">
        <v>119</v>
      </c>
      <c r="B3" s="72"/>
      <c r="C3" s="72"/>
      <c r="D3" s="73"/>
      <c r="E3" s="72"/>
      <c r="F3" s="72"/>
    </row>
    <row r="4" spans="1:52" ht="21" customHeight="1" x14ac:dyDescent="0.15">
      <c r="A4" s="74"/>
      <c r="B4" s="74" t="s">
        <v>120</v>
      </c>
      <c r="C4" s="74"/>
      <c r="D4" s="74"/>
      <c r="E4" s="74"/>
      <c r="F4" s="74"/>
    </row>
    <row r="5" spans="1:52" s="75" customFormat="1" ht="18.75" customHeight="1" x14ac:dyDescent="0.15">
      <c r="T5" s="290"/>
      <c r="U5" s="291"/>
      <c r="V5" s="291"/>
      <c r="W5" s="291"/>
      <c r="X5" s="291"/>
      <c r="Y5" s="291"/>
      <c r="Z5" s="291"/>
      <c r="AA5" s="291"/>
      <c r="AB5" s="291"/>
      <c r="AE5" s="292"/>
      <c r="AF5" s="293"/>
      <c r="AG5" s="293"/>
      <c r="AH5" s="293"/>
      <c r="AI5" s="293"/>
      <c r="AJ5" s="293"/>
      <c r="AK5" s="293"/>
      <c r="AL5" s="293"/>
      <c r="AM5" s="293"/>
      <c r="AN5" s="293"/>
      <c r="AO5" s="293"/>
      <c r="AP5" s="293"/>
      <c r="AQ5" s="293"/>
      <c r="AR5" s="293"/>
      <c r="AS5" s="293"/>
      <c r="AT5" s="293"/>
      <c r="AU5" s="293"/>
      <c r="AV5" s="293"/>
      <c r="AW5" s="293"/>
      <c r="AX5" s="293"/>
      <c r="AY5" s="293"/>
    </row>
    <row r="6" spans="1:52" s="75" customFormat="1" ht="18.75" customHeight="1" x14ac:dyDescent="0.15">
      <c r="T6" s="290"/>
      <c r="U6" s="291"/>
      <c r="V6" s="291"/>
      <c r="W6" s="291"/>
      <c r="X6" s="291"/>
      <c r="Y6" s="291"/>
      <c r="Z6" s="291"/>
      <c r="AA6" s="291"/>
      <c r="AB6" s="291"/>
      <c r="AE6" s="292"/>
      <c r="AF6" s="293"/>
      <c r="AG6" s="293"/>
      <c r="AH6" s="293"/>
      <c r="AI6" s="293"/>
      <c r="AJ6" s="293"/>
      <c r="AK6" s="293"/>
      <c r="AL6" s="293"/>
      <c r="AM6" s="293"/>
      <c r="AN6" s="293"/>
      <c r="AO6" s="293"/>
      <c r="AP6" s="293"/>
      <c r="AQ6" s="293"/>
      <c r="AR6" s="293"/>
      <c r="AS6" s="293"/>
      <c r="AT6" s="293"/>
      <c r="AU6" s="293"/>
      <c r="AV6" s="293"/>
      <c r="AW6" s="293"/>
      <c r="AX6" s="293"/>
      <c r="AY6" s="293"/>
    </row>
    <row r="7" spans="1:52" s="75" customFormat="1" ht="18.75" customHeight="1" x14ac:dyDescent="0.15">
      <c r="D7" s="71" t="s">
        <v>121</v>
      </c>
      <c r="T7" s="290"/>
      <c r="U7" s="291"/>
      <c r="V7" s="291"/>
      <c r="W7" s="291"/>
      <c r="X7" s="291"/>
      <c r="Y7" s="291"/>
      <c r="Z7" s="291"/>
      <c r="AA7" s="291"/>
      <c r="AB7" s="291"/>
      <c r="AE7" s="292"/>
      <c r="AF7" s="293"/>
      <c r="AG7" s="293"/>
      <c r="AH7" s="293"/>
      <c r="AI7" s="293"/>
      <c r="AJ7" s="293"/>
      <c r="AK7" s="293"/>
      <c r="AL7" s="293"/>
      <c r="AM7" s="293"/>
      <c r="AN7" s="293"/>
      <c r="AO7" s="293"/>
      <c r="AP7" s="293"/>
      <c r="AQ7" s="293"/>
      <c r="AR7" s="293"/>
      <c r="AS7" s="293"/>
      <c r="AT7" s="293"/>
      <c r="AU7" s="293"/>
      <c r="AV7" s="293"/>
      <c r="AW7" s="293"/>
      <c r="AX7" s="293"/>
      <c r="AY7" s="293"/>
      <c r="AZ7" s="76"/>
    </row>
    <row r="8" spans="1:52" s="75" customFormat="1" ht="18.75" customHeight="1" x14ac:dyDescent="0.15">
      <c r="D8" s="71" t="s">
        <v>122</v>
      </c>
      <c r="T8" s="77"/>
      <c r="U8" s="78"/>
      <c r="V8" s="78"/>
      <c r="W8" s="78"/>
      <c r="X8" s="78"/>
      <c r="Y8" s="78"/>
      <c r="Z8" s="78"/>
      <c r="AA8" s="78"/>
      <c r="AB8" s="78"/>
      <c r="AE8" s="79"/>
      <c r="AF8" s="80"/>
      <c r="AG8" s="80"/>
      <c r="AH8" s="80"/>
      <c r="AI8" s="80"/>
      <c r="AJ8" s="80"/>
      <c r="AK8" s="80"/>
      <c r="AL8" s="80"/>
      <c r="AM8" s="80"/>
      <c r="AN8" s="80"/>
      <c r="AO8" s="80"/>
      <c r="AP8" s="80"/>
      <c r="AQ8" s="80"/>
      <c r="AR8" s="80"/>
      <c r="AS8" s="80"/>
      <c r="AT8" s="80"/>
      <c r="AU8" s="80"/>
      <c r="AV8" s="80"/>
      <c r="AW8" s="80"/>
      <c r="AX8" s="80"/>
      <c r="AY8" s="80"/>
      <c r="AZ8" s="76"/>
    </row>
    <row r="9" spans="1:52" s="75" customFormat="1" ht="18.75" customHeight="1" x14ac:dyDescent="0.15">
      <c r="D9" s="71" t="s">
        <v>123</v>
      </c>
      <c r="T9" s="77"/>
      <c r="U9" s="78"/>
      <c r="V9" s="78"/>
      <c r="W9" s="78"/>
      <c r="X9" s="78"/>
      <c r="Y9" s="78"/>
      <c r="Z9" s="78"/>
      <c r="AA9" s="78"/>
      <c r="AB9" s="78"/>
      <c r="AE9" s="79"/>
      <c r="AF9" s="80"/>
      <c r="AG9" s="80"/>
      <c r="AH9" s="80"/>
      <c r="AI9" s="80"/>
      <c r="AJ9" s="80"/>
      <c r="AK9" s="80"/>
      <c r="AL9" s="80"/>
      <c r="AM9" s="80"/>
      <c r="AN9" s="80"/>
      <c r="AO9" s="80"/>
      <c r="AP9" s="80"/>
      <c r="AQ9" s="80"/>
      <c r="AR9" s="80"/>
      <c r="AS9" s="80"/>
      <c r="AT9" s="80"/>
      <c r="AU9" s="80"/>
      <c r="AV9" s="80"/>
      <c r="AW9" s="80"/>
      <c r="AX9" s="80"/>
      <c r="AY9" s="80"/>
      <c r="AZ9" s="76"/>
    </row>
    <row r="10" spans="1:52" s="75" customFormat="1" ht="14.25" x14ac:dyDescent="0.15">
      <c r="T10" s="77"/>
      <c r="U10" s="78"/>
      <c r="V10" s="78"/>
      <c r="W10" s="78"/>
      <c r="X10" s="78"/>
      <c r="Y10" s="78"/>
      <c r="Z10" s="78"/>
      <c r="AA10" s="78"/>
      <c r="AB10" s="78"/>
      <c r="AE10" s="79"/>
      <c r="AF10" s="80"/>
      <c r="AG10" s="80"/>
      <c r="AH10" s="80"/>
      <c r="AI10" s="80"/>
      <c r="AJ10" s="80"/>
      <c r="AK10" s="80"/>
      <c r="AL10" s="80"/>
      <c r="AM10" s="80"/>
      <c r="AN10" s="80"/>
      <c r="AO10" s="80"/>
      <c r="AP10" s="80"/>
      <c r="AQ10" s="80"/>
      <c r="AR10" s="80"/>
      <c r="AS10" s="80"/>
      <c r="AT10" s="80"/>
      <c r="AU10" s="80"/>
      <c r="AV10" s="80"/>
      <c r="AW10" s="80"/>
      <c r="AX10" s="80"/>
      <c r="AY10" s="80"/>
      <c r="AZ10" s="76"/>
    </row>
    <row r="11" spans="1:52" x14ac:dyDescent="0.15">
      <c r="A11" s="81"/>
      <c r="B11" s="81"/>
      <c r="C11" s="82"/>
      <c r="D11" s="82"/>
      <c r="E11" s="82"/>
      <c r="F11" s="82"/>
    </row>
    <row r="12" spans="1:52" ht="17.25" x14ac:dyDescent="0.15">
      <c r="A12" s="83" t="s">
        <v>158</v>
      </c>
      <c r="C12" s="84"/>
      <c r="D12" s="84"/>
      <c r="E12" s="84"/>
      <c r="F12" s="84"/>
    </row>
    <row r="13" spans="1:52" ht="7.5" customHeight="1" x14ac:dyDescent="0.15">
      <c r="A13" s="85"/>
      <c r="C13" s="85"/>
      <c r="D13" s="85"/>
      <c r="E13" s="85"/>
      <c r="F13" s="85"/>
    </row>
    <row r="14" spans="1:52" s="84" customFormat="1" ht="17.25" x14ac:dyDescent="0.15">
      <c r="A14" s="86" t="s">
        <v>124</v>
      </c>
    </row>
    <row r="15" spans="1:52" ht="39" customHeight="1" x14ac:dyDescent="0.15">
      <c r="A15" s="87"/>
      <c r="B15" s="88" t="s">
        <v>125</v>
      </c>
      <c r="C15" s="88"/>
    </row>
    <row r="16" spans="1:52" ht="39" customHeight="1" x14ac:dyDescent="0.15">
      <c r="A16" s="87"/>
      <c r="B16" s="88" t="s">
        <v>126</v>
      </c>
      <c r="C16" s="88"/>
    </row>
    <row r="17" spans="1:6" ht="17.25" customHeight="1" x14ac:dyDescent="0.15">
      <c r="A17" s="285"/>
      <c r="B17" s="285"/>
      <c r="C17" s="285"/>
      <c r="D17" s="285"/>
      <c r="E17" s="285"/>
      <c r="F17" s="285"/>
    </row>
    <row r="18" spans="1:6" ht="17.25" x14ac:dyDescent="0.15">
      <c r="A18" s="83" t="s">
        <v>127</v>
      </c>
      <c r="C18" s="84"/>
      <c r="D18" s="84"/>
      <c r="E18" s="84"/>
      <c r="F18" s="84"/>
    </row>
    <row r="19" spans="1:6" ht="17.25" x14ac:dyDescent="0.15">
      <c r="A19" s="83" t="s">
        <v>159</v>
      </c>
      <c r="C19" s="85"/>
      <c r="D19" s="85"/>
      <c r="E19" s="85"/>
      <c r="F19" s="85"/>
    </row>
    <row r="20" spans="1:6" ht="9" customHeight="1" x14ac:dyDescent="0.15">
      <c r="A20" s="85"/>
      <c r="C20" s="85"/>
      <c r="D20" s="85"/>
      <c r="E20" s="85"/>
      <c r="F20" s="85"/>
    </row>
    <row r="21" spans="1:6" ht="17.25" x14ac:dyDescent="0.15">
      <c r="A21" s="83" t="s">
        <v>128</v>
      </c>
      <c r="C21" s="84"/>
      <c r="D21" s="84"/>
      <c r="E21" s="84"/>
      <c r="F21" s="84"/>
    </row>
    <row r="22" spans="1:6" s="84" customFormat="1" ht="17.25" x14ac:dyDescent="0.15">
      <c r="A22" s="83" t="s">
        <v>129</v>
      </c>
    </row>
    <row r="23" spans="1:6" ht="51.75" customHeight="1" x14ac:dyDescent="0.15">
      <c r="A23" s="74"/>
      <c r="B23" s="89" t="s">
        <v>130</v>
      </c>
      <c r="C23" s="89" t="s">
        <v>131</v>
      </c>
      <c r="D23" s="90" t="s">
        <v>132</v>
      </c>
      <c r="E23" s="90" t="s">
        <v>160</v>
      </c>
      <c r="F23" s="89" t="s">
        <v>133</v>
      </c>
    </row>
    <row r="24" spans="1:6" s="91" customFormat="1" ht="26.25" customHeight="1" x14ac:dyDescent="0.15">
      <c r="B24" s="92"/>
      <c r="C24" s="92"/>
      <c r="D24" s="92"/>
      <c r="E24" s="92"/>
      <c r="F24" s="92"/>
    </row>
    <row r="25" spans="1:6" s="91" customFormat="1" ht="26.25" customHeight="1" x14ac:dyDescent="0.15">
      <c r="B25" s="92"/>
      <c r="C25" s="92"/>
      <c r="D25" s="92"/>
      <c r="E25" s="92"/>
      <c r="F25" s="92"/>
    </row>
    <row r="26" spans="1:6" s="91" customFormat="1" ht="26.25" customHeight="1" x14ac:dyDescent="0.15">
      <c r="B26" s="92"/>
      <c r="C26" s="92"/>
      <c r="D26" s="92"/>
      <c r="E26" s="92"/>
      <c r="F26" s="92"/>
    </row>
    <row r="27" spans="1:6" s="91" customFormat="1" ht="26.25" customHeight="1" x14ac:dyDescent="0.15">
      <c r="B27" s="92"/>
      <c r="C27" s="92"/>
      <c r="D27" s="92"/>
      <c r="E27" s="92"/>
      <c r="F27" s="92"/>
    </row>
    <row r="28" spans="1:6" s="91" customFormat="1" ht="26.25" customHeight="1" x14ac:dyDescent="0.15">
      <c r="B28" s="92"/>
      <c r="C28" s="92"/>
      <c r="D28" s="92"/>
      <c r="E28" s="92"/>
      <c r="F28" s="92"/>
    </row>
    <row r="29" spans="1:6" s="91" customFormat="1" ht="26.25" customHeight="1" x14ac:dyDescent="0.15">
      <c r="B29" s="286" t="s">
        <v>134</v>
      </c>
      <c r="C29" s="287"/>
      <c r="D29" s="92">
        <f>SUM(D24:D28)</f>
        <v>0</v>
      </c>
      <c r="E29" s="92">
        <f>SUM(E24:E28)</f>
        <v>0</v>
      </c>
      <c r="F29" s="92"/>
    </row>
    <row r="30" spans="1:6" ht="4.5" customHeight="1" x14ac:dyDescent="0.15">
      <c r="A30" s="93"/>
      <c r="B30" s="93"/>
      <c r="C30" s="93"/>
      <c r="D30" s="93"/>
      <c r="E30" s="93"/>
      <c r="F30" s="93"/>
    </row>
    <row r="31" spans="1:6" ht="17.25" x14ac:dyDescent="0.15">
      <c r="A31" s="69" t="s">
        <v>135</v>
      </c>
      <c r="B31" s="69" t="s">
        <v>136</v>
      </c>
      <c r="C31" s="84"/>
      <c r="D31" s="84"/>
      <c r="E31" s="84"/>
      <c r="F31" s="84"/>
    </row>
  </sheetData>
  <mergeCells count="9">
    <mergeCell ref="A17:F17"/>
    <mergeCell ref="B29:C29"/>
    <mergeCell ref="AH2:AZ2"/>
    <mergeCell ref="T5:AB5"/>
    <mergeCell ref="AE5:AY5"/>
    <mergeCell ref="T6:AB6"/>
    <mergeCell ref="AE6:AY6"/>
    <mergeCell ref="T7:AB7"/>
    <mergeCell ref="AE7:AY7"/>
  </mergeCells>
  <phoneticPr fontId="25"/>
  <printOptions horizontalCentered="1"/>
  <pageMargins left="0.59055118110236227" right="0.59055118110236227" top="0.78740157480314965" bottom="0.78740157480314965" header="0.31496062992125984" footer="0.31496062992125984"/>
  <pageSetup paperSize="9" scale="91" orientation="portrait" r:id="rId1"/>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様式第１</vt:lpstr>
      <vt:lpstr>様式第2</vt:lpstr>
      <vt:lpstr>様式第3</vt:lpstr>
      <vt:lpstr>様式第4－1</vt:lpstr>
      <vt:lpstr>様式第4－2</vt:lpstr>
      <vt:lpstr>様式第5</vt:lpstr>
      <vt:lpstr>様式第１!Print_Area</vt:lpstr>
      <vt:lpstr>様式第2!Print_Area</vt:lpstr>
      <vt:lpstr>様式第3!Print_Area</vt:lpstr>
      <vt:lpstr>'様式第4－1'!Print_Area</vt:lpstr>
      <vt:lpstr>'様式第4－2'!Print_Area</vt:lpstr>
      <vt:lpstr>様式第5!Print_Area</vt:lpstr>
    </vt:vector>
  </TitlesOfParts>
  <Company>徳島県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Dehara Makoto</dc:creator>
  <cp:lastModifiedBy>pcrb029</cp:lastModifiedBy>
  <cp:lastPrinted>2025-11-21T08:42:32Z</cp:lastPrinted>
  <dcterms:created xsi:type="dcterms:W3CDTF">2018-11-21T06:12:40Z</dcterms:created>
  <dcterms:modified xsi:type="dcterms:W3CDTF">2025-12-15T04:41:26Z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2021-11-16T06:22:49Z</vt:filetime>
  </property>
</Properties>
</file>